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8700" activeTab="0"/>
  </bookViews>
  <sheets>
    <sheet name="Thuốc 2015" sheetId="1" r:id="rId1"/>
  </sheets>
  <definedNames/>
  <calcPr fullCalcOnLoad="1"/>
</workbook>
</file>

<file path=xl/comments1.xml><?xml version="1.0" encoding="utf-8"?>
<comments xmlns="http://schemas.openxmlformats.org/spreadsheetml/2006/main">
  <authors>
    <author>Admin</author>
  </authors>
  <commentList>
    <comment ref="D444"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<sst xmlns="http://schemas.openxmlformats.org/spreadsheetml/2006/main" count="8077" uniqueCount="4996">
  <si>
    <t>Glutathion</t>
  </si>
  <si>
    <t>Hộp 3 lọ chứa Glutathion 300mg bột đông khô pha tiêm</t>
  </si>
  <si>
    <t>VN-10103-10</t>
  </si>
  <si>
    <t>Esseti Pharmaceutici S.r.l Italy</t>
  </si>
  <si>
    <t>Thioxene 600</t>
  </si>
  <si>
    <t>600mg</t>
  </si>
  <si>
    <t>Hộp 3 lọ chứa Glutathion 600mg bột đông khô pha tiêm</t>
  </si>
  <si>
    <t>VN-10104-10</t>
  </si>
  <si>
    <t>Naloxone</t>
  </si>
  <si>
    <t>Naloxon</t>
  </si>
  <si>
    <t xml:space="preserve"> 0,4mg/ml</t>
  </si>
  <si>
    <t>VN-17327-13</t>
  </si>
  <si>
    <t>Hameln- Đức</t>
  </si>
  <si>
    <t>4mg/4ml</t>
  </si>
  <si>
    <t>1mg/ml x 4ml</t>
  </si>
  <si>
    <t>Depakine</t>
  </si>
  <si>
    <t>Natri valproate</t>
  </si>
  <si>
    <t>200mg</t>
  </si>
  <si>
    <t>Hộp 1 lọ 40 viên nén kháng acid dạ dày uống</t>
  </si>
  <si>
    <t>VN 15133-12</t>
  </si>
  <si>
    <t>Sanofi-Aventis S.A. - Tây Ban Nha</t>
  </si>
  <si>
    <t>200mg/ml x 40ml</t>
  </si>
  <si>
    <t>Hộp 1 chai 40ml dung dịch uống</t>
  </si>
  <si>
    <t xml:space="preserve">VN-11313-10 </t>
  </si>
  <si>
    <t>Unither Liquid Manufacturing - Pháp</t>
  </si>
  <si>
    <t>VN-16686-13</t>
  </si>
  <si>
    <t>Antibiotice SA - Romani</t>
  </si>
  <si>
    <t>625mg</t>
  </si>
  <si>
    <t>Medoclor 250mg</t>
  </si>
  <si>
    <t>Cefaclor</t>
  </si>
  <si>
    <t>Hộp 2 vỉ x 8 viên nang cứng uống</t>
  </si>
  <si>
    <t>VN-17743-14</t>
  </si>
  <si>
    <t>Medochemie - Cyprus</t>
  </si>
  <si>
    <t>Cefadroxil</t>
  </si>
  <si>
    <t>Viên nang</t>
  </si>
  <si>
    <t>Cephalexin</t>
  </si>
  <si>
    <t>Cefalexin</t>
  </si>
  <si>
    <t>1g</t>
  </si>
  <si>
    <t>Tarcefandol</t>
  </si>
  <si>
    <t>Cefamandol</t>
  </si>
  <si>
    <t>Bột pha tiêm</t>
  </si>
  <si>
    <t>VN-17603-13</t>
  </si>
  <si>
    <t>Tarchomin Pharmaceutical Inc - Ba Lan</t>
  </si>
  <si>
    <t>Cefazolin Actavis</t>
  </si>
  <si>
    <t>Cefazolin</t>
  </si>
  <si>
    <t>2g</t>
  </si>
  <si>
    <t>VN-10712-10</t>
  </si>
  <si>
    <t>Balkanpharma Razgrad AD/Bulgaria</t>
  </si>
  <si>
    <t>Hộp 10 lọ bột pha tiêm</t>
  </si>
  <si>
    <t>Cefepim</t>
  </si>
  <si>
    <t>Demo - Hy lạp</t>
  </si>
  <si>
    <t xml:space="preserve">Verapime </t>
  </si>
  <si>
    <t xml:space="preserve">2g  </t>
  </si>
  <si>
    <t>VN-16251-13</t>
  </si>
  <si>
    <t>Cefotaxim</t>
  </si>
  <si>
    <t>Ceftazidim</t>
  </si>
  <si>
    <t>Ceftazidime Gerda 2g</t>
  </si>
  <si>
    <t>Ceftazidime + Natri carbonate</t>
  </si>
  <si>
    <t>2g + 241mg</t>
  </si>
  <si>
    <t>Hộp 1 lọ bột đông khô pha tiêm</t>
  </si>
  <si>
    <t>VN-17905-14</t>
  </si>
  <si>
    <t>LDP Laboratorios Torlan SA. - Tây Ban Nha</t>
  </si>
  <si>
    <t>1g + 120,5mg</t>
  </si>
  <si>
    <t>Hộp 1 lọ bột pha tiêm</t>
  </si>
  <si>
    <t>Medaxone</t>
  </si>
  <si>
    <t>Ceftriaxon</t>
  </si>
  <si>
    <t>VN-7741-09</t>
  </si>
  <si>
    <t>Medochemie Ltd - Cyprus</t>
  </si>
  <si>
    <t xml:space="preserve">Cefuroxim </t>
  </si>
  <si>
    <t>750mg</t>
  </si>
  <si>
    <t>Danaroxime</t>
  </si>
  <si>
    <t>Cefuroxime</t>
  </si>
  <si>
    <t>1500mg/ 50ml</t>
  </si>
  <si>
    <t>Hộp 10 lọ bột pha dung dịch truyền</t>
  </si>
  <si>
    <t>VN-15270-12</t>
  </si>
  <si>
    <t>Panpharma - Pháp</t>
  </si>
  <si>
    <t>Remedica- Cyprus</t>
  </si>
  <si>
    <t>Meropenem</t>
  </si>
  <si>
    <t>Piperacilli + Tazobactam</t>
  </si>
  <si>
    <t>4g + 0,5g</t>
  </si>
  <si>
    <t>Fyranco 200mg</t>
  </si>
  <si>
    <t>Teicoplamin</t>
  </si>
  <si>
    <t>Hộp lọ 1 g + 1 ống dung môi 3ml. Thuốc bột đông khô</t>
  </si>
  <si>
    <t>VN-16479-13</t>
  </si>
  <si>
    <t>Trichopol</t>
  </si>
  <si>
    <t>Metronidazole</t>
  </si>
  <si>
    <t>500mg/ 100ml</t>
  </si>
  <si>
    <t>Hộp 1 túi Dung dịch truyền</t>
  </si>
  <si>
    <t>VN-18045-14</t>
  </si>
  <si>
    <t xml:space="preserve">Polpharma S.A - Ba Lan </t>
  </si>
  <si>
    <t>Túi</t>
  </si>
  <si>
    <t>Viprolox</t>
  </si>
  <si>
    <t>Ciprofloxacin</t>
  </si>
  <si>
    <t>Hộp 1 vỉ x 10 viên nén bao phim uống</t>
  </si>
  <si>
    <t>VN-12510-11</t>
  </si>
  <si>
    <t>Aegis Ltd -Cyprus</t>
  </si>
  <si>
    <t>200 mg</t>
  </si>
  <si>
    <t>Hộp 10 vỉ x 10 viên nén bao phim</t>
  </si>
  <si>
    <t>Cyclindox</t>
  </si>
  <si>
    <t xml:space="preserve">Doxycycline </t>
  </si>
  <si>
    <t>100mg</t>
  </si>
  <si>
    <t>THUỐC ĐÔNG Y, THUỐC CÓ NGUỒN GỐC DƯỢC TỪ DƯỢC LIỆU</t>
  </si>
  <si>
    <t>0,5g/ 2ml</t>
  </si>
  <si>
    <t xml:space="preserve">Hộp 5 ống  dung dịch tiêm </t>
  </si>
  <si>
    <t>VN-17090-13</t>
  </si>
  <si>
    <t xml:space="preserve">M/S  Samrudh Pharmaceuticals - Ấn độ </t>
  </si>
  <si>
    <t>Giloba</t>
  </si>
  <si>
    <t xml:space="preserve"> Gingko Biloba </t>
  </si>
  <si>
    <t>115mg tương đương 40mg chiết xuất Ginkobiloba</t>
  </si>
  <si>
    <t>VN -10405-10</t>
  </si>
  <si>
    <t>Mega Lifesciences, Thai lan</t>
  </si>
  <si>
    <t>4g/20ml</t>
  </si>
  <si>
    <t>(0,64mg + 30mg)/ 15g</t>
  </si>
  <si>
    <t>Facidintas</t>
  </si>
  <si>
    <t>VN-11912-11</t>
  </si>
  <si>
    <t>Intas-India</t>
  </si>
  <si>
    <t>L-cid-D</t>
  </si>
  <si>
    <t>Lansoprazole + 
Domperidone</t>
  </si>
  <si>
    <t>30mg + 10mg</t>
  </si>
  <si>
    <t>VN-15375-12</t>
  </si>
  <si>
    <t>Gracure Pharmaceuticals Ltd India</t>
  </si>
  <si>
    <t>Barole Injection 20mg</t>
  </si>
  <si>
    <t>VN-13268-11</t>
  </si>
  <si>
    <t>Gufic Biosciences - Ấn độ</t>
  </si>
  <si>
    <t>Glycyrrhizin + Glycin + L-Cystein.HCl.H2O</t>
  </si>
  <si>
    <t>(2,65mg + 20mg + 1,115mg)/ 20ml</t>
  </si>
  <si>
    <t>Hộp 5 ống x 20ml dung dịch tiêm truyền</t>
  </si>
  <si>
    <t>VN-12681-11</t>
  </si>
  <si>
    <t>Taiwan Biotech - Taiwan</t>
  </si>
  <si>
    <t>Hepaki Inj</t>
  </si>
  <si>
    <t>L-ornithin
L-Aspartate</t>
  </si>
  <si>
    <t>VN-8735-09</t>
  </si>
  <si>
    <t>Yoo Young Pharma - Korea</t>
  </si>
  <si>
    <t>Beprogel 30ml</t>
  </si>
  <si>
    <t>Betamethasone dipropionat vi hạt</t>
  </si>
  <si>
    <t>2,5mg</t>
  </si>
  <si>
    <t xml:space="preserve">Oxaliplatin </t>
  </si>
  <si>
    <t>Pamisol</t>
  </si>
  <si>
    <t>Pamidronat</t>
  </si>
  <si>
    <t>90mg/ 10ml</t>
  </si>
  <si>
    <t>VN-13615-11</t>
  </si>
  <si>
    <t>Hospira - Australia</t>
  </si>
  <si>
    <t>Pharmapir</t>
  </si>
  <si>
    <t xml:space="preserve">Topiramate </t>
  </si>
  <si>
    <t>25mg</t>
  </si>
  <si>
    <t>Lọ 100 viên nén bao phim uống</t>
  </si>
  <si>
    <t>VN-9334-09</t>
  </si>
  <si>
    <t>Pharma science - Canada</t>
  </si>
  <si>
    <t>Phytomenadion (Vitamin K1)</t>
  </si>
  <si>
    <t>2mg</t>
  </si>
  <si>
    <t>Hộp 60 viên nang mềm uống</t>
  </si>
  <si>
    <t>8667/QLD-KD</t>
  </si>
  <si>
    <t>Catalent - Australia</t>
  </si>
  <si>
    <t>500 mg</t>
  </si>
  <si>
    <t>Heparin</t>
  </si>
  <si>
    <t>Albumin (Human)</t>
  </si>
  <si>
    <t>20% x 50ml</t>
  </si>
  <si>
    <t xml:space="preserve">Biseko </t>
  </si>
  <si>
    <t>Protein huyết thanh người</t>
  </si>
  <si>
    <t>5%/50ml</t>
  </si>
  <si>
    <t>VN-13034-11</t>
  </si>
  <si>
    <t>Biotest - Đức</t>
  </si>
  <si>
    <t>Erythropoietin</t>
  </si>
  <si>
    <t>60 mg</t>
  </si>
  <si>
    <t>Sanofi Winthrop Industrie - Pháp</t>
  </si>
  <si>
    <t>Nitromint</t>
  </si>
  <si>
    <t>Nitroglycerin</t>
  </si>
  <si>
    <t>2,6mg</t>
  </si>
  <si>
    <t>VN-14162-11</t>
  </si>
  <si>
    <t>Egis - Hung</t>
  </si>
  <si>
    <t>viên</t>
  </si>
  <si>
    <t xml:space="preserve">Trimetazidin </t>
  </si>
  <si>
    <t>20mg</t>
  </si>
  <si>
    <t>Cordarone</t>
  </si>
  <si>
    <t>Amiodarone HCl</t>
  </si>
  <si>
    <t>VN-16722-13</t>
  </si>
  <si>
    <t>Amiodarone Aguettant 50mg/ml</t>
  </si>
  <si>
    <t xml:space="preserve">Amiodarone </t>
  </si>
  <si>
    <t>50mg/ml x 3ml</t>
  </si>
  <si>
    <t>Hộp 10 ống x 3ml, Dung dịch tiêm, Tiêm</t>
  </si>
  <si>
    <t>VN-12547-11</t>
  </si>
  <si>
    <t>Laboratories Aguettant -Pháp</t>
  </si>
  <si>
    <t xml:space="preserve">Glyceryl trinitrate </t>
  </si>
  <si>
    <t>Glycerin trinitrat</t>
  </si>
  <si>
    <t>10mg/ 10ml</t>
  </si>
  <si>
    <t>VN-8506-09</t>
  </si>
  <si>
    <t>Verarem 40</t>
  </si>
  <si>
    <t xml:space="preserve">Verapamil </t>
  </si>
  <si>
    <t>40mg</t>
  </si>
  <si>
    <t>Hộp 5 vỉ x 10 viên, viên nén, uống</t>
  </si>
  <si>
    <t>VN-9831-10</t>
  </si>
  <si>
    <t>Remedica Ltd - Cyprus</t>
  </si>
  <si>
    <t>Amlodipin</t>
  </si>
  <si>
    <t>Hộp 3 vỉ x 10 viên nén uống</t>
  </si>
  <si>
    <t>Amlodipine</t>
  </si>
  <si>
    <t>Lisonorm</t>
  </si>
  <si>
    <t xml:space="preserve">Amlodipine- Lisinopril </t>
  </si>
  <si>
    <t xml:space="preserve"> 5mg+  10mg</t>
  </si>
  <si>
    <t>VN-13128-11</t>
  </si>
  <si>
    <t>Gedeon Richter/ Hungary</t>
  </si>
  <si>
    <t>Captopril</t>
  </si>
  <si>
    <t>Coryol</t>
  </si>
  <si>
    <t>Carvedilol</t>
  </si>
  <si>
    <t>12,5mg</t>
  </si>
  <si>
    <t>Karka -Slovenia</t>
  </si>
  <si>
    <t>Enap 5mg</t>
  </si>
  <si>
    <t xml:space="preserve">Enalapril </t>
  </si>
  <si>
    <t>Hộp 2 vỉ x 10 viên nén uống</t>
  </si>
  <si>
    <t>VN-6579-08</t>
  </si>
  <si>
    <t>Enap 10mg</t>
  </si>
  <si>
    <t>Enalapril</t>
  </si>
  <si>
    <t>VN-6580-08</t>
  </si>
  <si>
    <t>Indapen</t>
  </si>
  <si>
    <t>Indapamid</t>
  </si>
  <si>
    <t>Hộp 2 vỉ x 10 viên nén bao phim uống</t>
  </si>
  <si>
    <t>VN-5568-10</t>
  </si>
  <si>
    <t>Polpharma - Ba lan</t>
  </si>
  <si>
    <t>Irbesartan</t>
  </si>
  <si>
    <t>Losartan</t>
  </si>
  <si>
    <t>50mg + 12,5mg</t>
  </si>
  <si>
    <t>Nicardipine Aguettant 10mg/10ml</t>
  </si>
  <si>
    <t xml:space="preserve">Nicardipine hydrochloride 
</t>
  </si>
  <si>
    <t>Hộp 10 ống, Dung dịch tiêm, truyền tĩnh mạch</t>
  </si>
  <si>
    <t>VN-5465-10</t>
  </si>
  <si>
    <t xml:space="preserve">Nifedipin </t>
  </si>
  <si>
    <t xml:space="preserve">Perindopril </t>
  </si>
  <si>
    <t>Valsarfast 80</t>
  </si>
  <si>
    <t>Valsartan</t>
  </si>
  <si>
    <t>VN-12020-11</t>
  </si>
  <si>
    <t>KARKA - Slovenia</t>
  </si>
  <si>
    <t xml:space="preserve">Heptamyl </t>
  </si>
  <si>
    <t>Heptaminol HCl</t>
  </si>
  <si>
    <t xml:space="preserve"> 187,8mg</t>
  </si>
  <si>
    <t>Hộp 10 vỉ x 10 viên nén</t>
  </si>
  <si>
    <t>VN-6302-08</t>
  </si>
  <si>
    <t>Sanofi Winthrop-Pháp</t>
  </si>
  <si>
    <t>Lisinopril</t>
  </si>
  <si>
    <t>Metoprolol succinat</t>
  </si>
  <si>
    <t>VN-15892-12</t>
  </si>
  <si>
    <t>Digoxin</t>
  </si>
  <si>
    <t>0,25mg</t>
  </si>
  <si>
    <t>Dobutamine</t>
  </si>
  <si>
    <t>Dobutamin</t>
  </si>
  <si>
    <t>250mg/ 50ml</t>
  </si>
  <si>
    <t>Hộp 1 lọ 50ml dung dịch tiêm</t>
  </si>
  <si>
    <t>VN-16187-13</t>
  </si>
  <si>
    <t>250mg/ 20ml</t>
  </si>
  <si>
    <t>4mg</t>
  </si>
  <si>
    <t>Clopidogrel</t>
  </si>
  <si>
    <t>SimvEP</t>
  </si>
  <si>
    <t>Simvastatin</t>
  </si>
  <si>
    <t>VN-14164-11</t>
  </si>
  <si>
    <t>Extractum - Hungary</t>
  </si>
  <si>
    <t>Luvinsta 80mg</t>
  </si>
  <si>
    <t>Fluvastatin</t>
  </si>
  <si>
    <t>VN-17212-13</t>
  </si>
  <si>
    <t>Fenosup Lidose</t>
  </si>
  <si>
    <t>Fenofibrate</t>
  </si>
  <si>
    <t>160mg</t>
  </si>
  <si>
    <t>Hộp 3 vỉ x 10 viên
Viên nang cứng dạng Lidose uống</t>
  </si>
  <si>
    <t>36</t>
  </si>
  <si>
    <t>VN-17451-13</t>
  </si>
  <si>
    <t>SMB Technology 
S.A- Bỉ</t>
  </si>
  <si>
    <t>Atorvastatine</t>
  </si>
  <si>
    <t>Hộp 4 vỉ x 7 viên nén bao phim uống</t>
  </si>
  <si>
    <t xml:space="preserve"> Citicolin </t>
  </si>
  <si>
    <t>Cerebrolysin</t>
  </si>
  <si>
    <t xml:space="preserve">Cerebrolypsin </t>
  </si>
  <si>
    <t>10ml</t>
  </si>
  <si>
    <t>Hộp 5 ống x 10ml dung dịch tiêm</t>
  </si>
  <si>
    <t>VN 15431-12</t>
  </si>
  <si>
    <t>5ml</t>
  </si>
  <si>
    <t>Hộp 5 ống x 5ml dung dịch tiêm</t>
  </si>
  <si>
    <t>Esafosfina</t>
  </si>
  <si>
    <t>Fructose 1,6 diphosphoric</t>
  </si>
  <si>
    <t>5g</t>
  </si>
  <si>
    <t>Bột đông khô pha tiêm + 1 lọ dung môi + 1 bộ truyền dịch</t>
  </si>
  <si>
    <t>VN-16777-13</t>
  </si>
  <si>
    <t>Biomedica Foscama Group S.P.A - Italy</t>
  </si>
  <si>
    <t>Hộp</t>
  </si>
  <si>
    <t>Pentoxipharm</t>
  </si>
  <si>
    <t>Pentoxifylin</t>
  </si>
  <si>
    <t>100 mg</t>
  </si>
  <si>
    <t>Hộp 6 vỉ x 10 viên nén uống</t>
  </si>
  <si>
    <t>8898/QLD-KD</t>
  </si>
  <si>
    <t>Unipharm AD - Bulgary</t>
  </si>
  <si>
    <t>Piracetam</t>
  </si>
  <si>
    <t>400mg</t>
  </si>
  <si>
    <t>Memotropil</t>
  </si>
  <si>
    <t>12g/60ml</t>
  </si>
  <si>
    <t>Hộp 1 bịch 60ml dung dịch truyền</t>
  </si>
  <si>
    <t>VN-15122-12</t>
  </si>
  <si>
    <t xml:space="preserve">Pharmaceutical Works "Polpharma" S.A - Ba Lan  </t>
  </si>
  <si>
    <t>Bịch</t>
  </si>
  <si>
    <t xml:space="preserve">Piracetam </t>
  </si>
  <si>
    <t>1g/5ml</t>
  </si>
  <si>
    <t>Phezam</t>
  </si>
  <si>
    <t xml:space="preserve">Piracetam  +
Cinnazirin </t>
  </si>
  <si>
    <t>400mg+ 25mg</t>
  </si>
  <si>
    <t>VN-15701-12</t>
  </si>
  <si>
    <t>Balkanpharma
 Dupnitza AD-Bulgari</t>
  </si>
  <si>
    <t>Surmenalit</t>
  </si>
  <si>
    <t xml:space="preserve">Sulbutiamin </t>
  </si>
  <si>
    <t>8736/QLD-KD, 14/6/2012</t>
  </si>
  <si>
    <t>Dotarem</t>
  </si>
  <si>
    <t xml:space="preserve">Acid Gadoteric
</t>
  </si>
  <si>
    <t>Hộp 1 lọ 
thủy tinh 10ml
dung dịch tiêm</t>
  </si>
  <si>
    <t>VN-15929-12</t>
  </si>
  <si>
    <t>Guerbet - France</t>
  </si>
  <si>
    <t xml:space="preserve">Furosemide </t>
  </si>
  <si>
    <t>20mg/ 2ml</t>
  </si>
  <si>
    <t>Famogast</t>
  </si>
  <si>
    <t>Famotidin</t>
  </si>
  <si>
    <t>40 mg</t>
  </si>
  <si>
    <t>VN-11610-10</t>
  </si>
  <si>
    <t>Polpharma- Ba Lan</t>
  </si>
  <si>
    <t xml:space="preserve">Quamatel </t>
  </si>
  <si>
    <t xml:space="preserve">Famotidin </t>
  </si>
  <si>
    <t xml:space="preserve"> 20mg</t>
  </si>
  <si>
    <t>VN-5368-10</t>
  </si>
  <si>
    <t xml:space="preserve">Gedeon Richter- Hungary </t>
  </si>
  <si>
    <t>Gastevin</t>
  </si>
  <si>
    <t>Lansoprazole</t>
  </si>
  <si>
    <t>Hộp 2 vỉ x 7 viên nang uống</t>
  </si>
  <si>
    <t>Omeprem 20</t>
  </si>
  <si>
    <t>Omeprazol</t>
  </si>
  <si>
    <t>20 mg</t>
  </si>
  <si>
    <t>VN-9824-10</t>
  </si>
  <si>
    <t>Omeprazole</t>
  </si>
  <si>
    <t>Rabeprazole</t>
  </si>
  <si>
    <t>Raxadoni</t>
  </si>
  <si>
    <t>Ranitidine</t>
  </si>
  <si>
    <t>50mg/2ml</t>
  </si>
  <si>
    <t>VN-16732-13</t>
  </si>
  <si>
    <t>Demo S.A - Greece</t>
  </si>
  <si>
    <t>Ventinat</t>
  </si>
  <si>
    <t>Sucralfat</t>
  </si>
  <si>
    <t>VN-16235-13</t>
  </si>
  <si>
    <t>500mg/ 5ml</t>
  </si>
  <si>
    <t>Ondansetron Hameln</t>
  </si>
  <si>
    <t>Ondansetron</t>
  </si>
  <si>
    <t xml:space="preserve"> 8mg/4ml</t>
  </si>
  <si>
    <t xml:space="preserve"> Hộp  10 ống dung dịch tiêm</t>
  </si>
  <si>
    <t>VN-17328-13</t>
  </si>
  <si>
    <t>Hameln Pharm GMBH - Đức</t>
  </si>
  <si>
    <t>Aloxi</t>
  </si>
  <si>
    <t>Palonosetron HCl</t>
  </si>
  <si>
    <t>0,25mg/ 5ml</t>
  </si>
  <si>
    <t>VN 13469-11</t>
  </si>
  <si>
    <t>Helsinn Birex 
Pharma- Ireland</t>
  </si>
  <si>
    <t>No-spa</t>
  </si>
  <si>
    <t>Drotaverine Hydrochloride</t>
  </si>
  <si>
    <t>40mg/ 2ml</t>
  </si>
  <si>
    <t>Hộp 25 ống 2ml - Dung dịch tiêm - Tiêm</t>
  </si>
  <si>
    <t>VN-14353-11</t>
  </si>
  <si>
    <t>Chinoin Pharmaceutical and Chemical works private Co.,Ltd - Hungary</t>
  </si>
  <si>
    <t>No-spa forte</t>
  </si>
  <si>
    <t>Drotaverine</t>
  </si>
  <si>
    <t>Hộp 2 vỉ x 10 viên - Viên nén - Uống</t>
  </si>
  <si>
    <t>VN-8877-09</t>
  </si>
  <si>
    <t>Chinion Pharmaceutical &amp; Chemical Works Private Co., Ltd. - Hungary</t>
  </si>
  <si>
    <t>Microclismi 3g</t>
  </si>
  <si>
    <t>2,25g + 0,1g + 0,1g/ 3g</t>
  </si>
  <si>
    <t>Hộp 6 tuýp dung dịch thụt trực tràng</t>
  </si>
  <si>
    <t>VN-17220-13</t>
  </si>
  <si>
    <t>Zeta - Ý</t>
  </si>
  <si>
    <t>Microclismi 9g</t>
  </si>
  <si>
    <t>6,75g + 0,3g + 0,3g/ 9g</t>
  </si>
  <si>
    <t>Hộp 6 tuýp, dung dịch thụt trực tràng</t>
  </si>
  <si>
    <t>VN-17221-13</t>
  </si>
  <si>
    <t>Enterogermina</t>
  </si>
  <si>
    <t>Bacillus Clausii (bào tử kháng đa kháng sinh)</t>
  </si>
  <si>
    <t>2 tỷ bào tử/ 5ml</t>
  </si>
  <si>
    <t>Hộp 2 vỉ x 10 ống x 5ml - Hỗn dịch uống - Uống</t>
  </si>
  <si>
    <t>QLSP-0728-13</t>
  </si>
  <si>
    <t>Bào tử kháng đa kháng sinh Bacillus clausi</t>
  </si>
  <si>
    <t>2BIU</t>
  </si>
  <si>
    <t>Hộp 1 vỉ x 12 viên - Viên nang - Uống</t>
  </si>
  <si>
    <t>VN-9368-09</t>
  </si>
  <si>
    <t>Doppel Farmaceutici S.r.l - Ý</t>
  </si>
  <si>
    <t>Normagut</t>
  </si>
  <si>
    <t xml:space="preserve">Saccharomyces boulardii </t>
  </si>
  <si>
    <t>VN-7264-08</t>
  </si>
  <si>
    <t>Ardeypharma GmbH - Đức</t>
  </si>
  <si>
    <t>Potenciator</t>
  </si>
  <si>
    <t xml:space="preserve">Arginine Aspartate </t>
  </si>
  <si>
    <t>5g/10mL</t>
  </si>
  <si>
    <t>8818/QLD-KD, 29/5/2014</t>
  </si>
  <si>
    <t>Glycyrrhizinic + Glycine + L-Cysteine HCl</t>
  </si>
  <si>
    <t>Essentiale forte</t>
  </si>
  <si>
    <t>Phospholipid đậu nành</t>
  </si>
  <si>
    <t>Hộp 1 lọ x 50 viên nang - Viên nang - Uống</t>
  </si>
  <si>
    <t>VN-11314-10</t>
  </si>
  <si>
    <t>A.Nattermann &amp; Cie. Gmbh - Đức</t>
  </si>
  <si>
    <t xml:space="preserve">Hydrocortison-Lidocain-Richter </t>
  </si>
  <si>
    <t>Hydrocortison</t>
  </si>
  <si>
    <t>125mg/ 5ml</t>
  </si>
  <si>
    <t>VN-17952-14</t>
  </si>
  <si>
    <t>Gedeon Richter - Hungary</t>
  </si>
  <si>
    <t xml:space="preserve">Hydrocortison Sodium Succinate </t>
  </si>
  <si>
    <t>Hộp 100 lọ, Bột đông khô pha tiêm</t>
  </si>
  <si>
    <t>VN-15125-12</t>
  </si>
  <si>
    <t>Utrogestan 100</t>
  </si>
  <si>
    <t xml:space="preserve">Progesterone   micronized </t>
  </si>
  <si>
    <t>VN-7861-09</t>
  </si>
  <si>
    <t>Utrogestan 200</t>
  </si>
  <si>
    <t xml:space="preserve">Progesterone  micronized </t>
  </si>
  <si>
    <t>VN-7862-09</t>
  </si>
  <si>
    <t>Progesterone</t>
  </si>
  <si>
    <t>Progesteron</t>
  </si>
  <si>
    <t>Hộp 10 ống 1ml dung dịch tiêm</t>
  </si>
  <si>
    <t>VN-15619-12</t>
  </si>
  <si>
    <t>Rotex - Đức</t>
  </si>
  <si>
    <t>Gliclazide</t>
  </si>
  <si>
    <t>Bút</t>
  </si>
  <si>
    <t>Insulin Human chậm</t>
  </si>
  <si>
    <t>Navacarzol</t>
  </si>
  <si>
    <t>Carbimazole</t>
  </si>
  <si>
    <t>Hộp 100 viên nén uống</t>
  </si>
  <si>
    <t>VN-5608-08</t>
  </si>
  <si>
    <t>Industria Farmaceutica Nova  Argentia SPA-Italia</t>
  </si>
  <si>
    <t>Propylthiouracil</t>
  </si>
  <si>
    <t>Onandis</t>
  </si>
  <si>
    <t>Thiamazol</t>
  </si>
  <si>
    <t>VN-9506-10</t>
  </si>
  <si>
    <t>Nivalin</t>
  </si>
  <si>
    <t>Galantamin</t>
  </si>
  <si>
    <t>2,5mg/ 1ml</t>
  </si>
  <si>
    <t>VN-17333-13</t>
  </si>
  <si>
    <t>Sopharma - Bulgari</t>
  </si>
  <si>
    <t>Neostigmin</t>
  </si>
  <si>
    <t>Arduan</t>
  </si>
  <si>
    <t>Pipecurium bromid</t>
  </si>
  <si>
    <t>4mg/2ml</t>
  </si>
  <si>
    <t>VN-5361-10</t>
  </si>
  <si>
    <t>Suxamethonium HCL</t>
  </si>
  <si>
    <t>Sevorane Sol 250ml 1's</t>
  </si>
  <si>
    <t>Sevoflurane</t>
  </si>
  <si>
    <t>250ml</t>
  </si>
  <si>
    <t>Hộp 1 chai 250ml dược chất lỏng nguyên chất dùng để hít</t>
  </si>
  <si>
    <t>VN-
9914-10</t>
  </si>
  <si>
    <t>Aesica Queenborough Ltd - Anh</t>
  </si>
  <si>
    <t>Voltaren Tab 75mg 10x10's</t>
  </si>
  <si>
    <t>Diclofenac natri 75mg</t>
  </si>
  <si>
    <t>Hộp 10 vỉ x 10 viên, Viên nén phóng thích chậm, Uống</t>
  </si>
  <si>
    <t>VN-11972-11</t>
  </si>
  <si>
    <t>Novartis Farma S.p.A - Ý</t>
  </si>
  <si>
    <t>Voltaren 25 Tab 25mg 10x10's</t>
  </si>
  <si>
    <t>Diclofenac sodium 25mg</t>
  </si>
  <si>
    <t>Hộp 10 vỉ x 10 viên, Viên nén không tan trong dạ dày, Uống</t>
  </si>
  <si>
    <t>VN-13292-11</t>
  </si>
  <si>
    <t>Novartis Saglik Gida Ve Tarim Urunleri San. Ve Tic.A.S - Thổ Nhĩ Kỳ</t>
  </si>
  <si>
    <t>Voltaren 50 Tab 50mg 10x10's</t>
  </si>
  <si>
    <t>Diclofenac Sodium 50mg</t>
  </si>
  <si>
    <t>Hộp 100 viên, Viên nén không tan trong dạ dày, Uống</t>
  </si>
  <si>
    <t>VN-13293-11</t>
  </si>
  <si>
    <t>Feldene Inj 20mg 2's</t>
  </si>
  <si>
    <t>Piroxicam  20mg</t>
  </si>
  <si>
    <t>20mg/ ml</t>
  </si>
  <si>
    <t>2 ống 1ml/ hộp, Dung dịch tiêm, Tiêm bắp (IM)</t>
  </si>
  <si>
    <t>VN-11236-10</t>
  </si>
  <si>
    <t xml:space="preserve">Pfizer PGM - Pháp </t>
  </si>
  <si>
    <t>Atarax Tab 25mg 30's</t>
  </si>
  <si>
    <t>Hydroxyzine Hydrochloride 25mg</t>
  </si>
  <si>
    <t>Hộp 1 vỉ x 30 viên, Viên nén bao phim, Uống</t>
  </si>
  <si>
    <t xml:space="preserve">VN-11059-10 </t>
  </si>
  <si>
    <t xml:space="preserve">UCB Pharma.S.A - Bỉ </t>
  </si>
  <si>
    <t>Telfast 180mg</t>
  </si>
  <si>
    <t xml:space="preserve">Fexofenadine </t>
  </si>
  <si>
    <t>VN-12649-11</t>
  </si>
  <si>
    <t>Sanofi Aventis - Việt Nam</t>
  </si>
  <si>
    <t>Desferal Inj 500mg 10's</t>
  </si>
  <si>
    <t>Desferrioxamine Methane sulfonate 500mg</t>
  </si>
  <si>
    <t>Hộp 10 lọ x 500mg, Bột pha tiêm tĩnh mạch hoặc dưới da, Tiêm</t>
  </si>
  <si>
    <t>VN-16851-13</t>
  </si>
  <si>
    <t>Novartis Pharma Stein AG - Thụy Sĩ</t>
  </si>
  <si>
    <t>Stalevo Tab 100/25/200 100's</t>
  </si>
  <si>
    <t>Levodopa 100mg/ Carbidopa 25mg/ Entacapon 200mg</t>
  </si>
  <si>
    <t>100mg
25mg
200mg</t>
  </si>
  <si>
    <t>Hộp 100 viên, Viên bao phim, Uống</t>
  </si>
  <si>
    <t>VN-7779-09</t>
  </si>
  <si>
    <t>Orion Corporation - Phần Lan</t>
  </si>
  <si>
    <t>Fugacar</t>
  </si>
  <si>
    <t>Mebendazol</t>
  </si>
  <si>
    <t>Hộp 1 vỉ x 1 viên nén, viên nén, Uống</t>
  </si>
  <si>
    <t>VN-16500-13</t>
  </si>
  <si>
    <t>OLIC (Thailand) Ltd. - Thái Lan</t>
  </si>
  <si>
    <t>Clamoxyl Sac 250mg 12's</t>
  </si>
  <si>
    <t>Amoxicillin 250mg</t>
  </si>
  <si>
    <t>Hộp 12 gói, Bột pha hỗn dịch uống, uống</t>
  </si>
  <si>
    <t>VN-7688-09</t>
  </si>
  <si>
    <t xml:space="preserve">Glaxo Wellcome Production - Pháp </t>
  </si>
  <si>
    <t>Augmentin 250/31.25 Sac 250mg 12's</t>
  </si>
  <si>
    <t>Amoxicillin  250mg, Acid Clavulanic  31.25mg</t>
  </si>
  <si>
    <t xml:space="preserve">250mg + 31,25mg </t>
  </si>
  <si>
    <t>VN-17444-13</t>
  </si>
  <si>
    <t>Augmentin BD Tab 1g 14's</t>
  </si>
  <si>
    <t>Amoxicillin; Acid Clavulanic, 875mg;  125mg</t>
  </si>
  <si>
    <t xml:space="preserve"> 875 mg + 125mg</t>
  </si>
  <si>
    <t>Hộp 2 vỉ x 7 viên, Viên nén bao phim, uống</t>
  </si>
  <si>
    <t>VN-5377-10</t>
  </si>
  <si>
    <t>SmithKline Beecham Pharmaceuticals - Anh</t>
  </si>
  <si>
    <t>Claforan</t>
  </si>
  <si>
    <t xml:space="preserve">Lọ chứa
hoạt chất + 1
ống Dung môi </t>
  </si>
  <si>
    <t>GC-0204-12.</t>
  </si>
  <si>
    <t>Thuốc tiêm bột:(Patheon UK limited-Anh)
Nước cất:Vidipha-VN</t>
  </si>
  <si>
    <t>Zinnat Tab 250 10's</t>
  </si>
  <si>
    <t>Cefuroxime axetil 250mg</t>
  </si>
  <si>
    <t>Hộp 1 vỉ x 10 viên , Viên nén bao phim vĩ nhôm, uống</t>
  </si>
  <si>
    <t>VN-5372-10</t>
  </si>
  <si>
    <t>Glaxo Operations UK Ltd -Anh</t>
  </si>
  <si>
    <t>Zinnat Tab 500mg 10's</t>
  </si>
  <si>
    <t>Hộp 1 lọ x 10ml, Hỗn dịch tiêm, Tiêm</t>
  </si>
  <si>
    <t>Novo Nordisk A/S  - Đan Mạch</t>
  </si>
  <si>
    <t>Humulin 70/30 100IU 10ml</t>
  </si>
  <si>
    <t>100IU/ml x 10ml</t>
  </si>
  <si>
    <t>QLSP-0684-13</t>
  </si>
  <si>
    <t>Eli Lilly and Company (đóng gói: Lilly Pharma Fertigung and Distribution GMBH &amp; CO KG) -Mỹ (đóng gói tại Đức)</t>
  </si>
  <si>
    <t>Mixtard 30 Flexpen 100IU/ml x 3ml</t>
  </si>
  <si>
    <t xml:space="preserve">Insulin hỗn hợp 30/70 </t>
  </si>
  <si>
    <t>100IU/ml x 3ml</t>
  </si>
  <si>
    <t>Hộp 5 bút tiêm bơm sẵn thuốc x 3ml, Bút tiêm bơm sẵn thuốc 3ml, Hỗn dịch tiêm, Tiêm</t>
  </si>
  <si>
    <t>VN-11010-10</t>
  </si>
  <si>
    <t>Insulatard Flexpen 100IU/ml</t>
  </si>
  <si>
    <t>300 UI/3ml</t>
  </si>
  <si>
    <t>Hộp 5 bút tiêm bơm sẵn thuốc x 3ml, Hỗn dịch tiêm, Tiêm</t>
  </si>
  <si>
    <t>VN-11009-10</t>
  </si>
  <si>
    <t>1000UI/10ml</t>
  </si>
  <si>
    <t>Hộp 1 lọ x 10ml, Hỗn dịch thuốc tiêm, Tiêm</t>
  </si>
  <si>
    <t>Humulin N 100IU 10ml</t>
  </si>
  <si>
    <t>QLSP-0594-12</t>
  </si>
  <si>
    <t>Myonal 50mg</t>
  </si>
  <si>
    <t>VN-9194-09</t>
  </si>
  <si>
    <t>Eisai Co.,Ltd (đóng gói tại Interthai Pharmaceutical - Thailand) -Nhật</t>
  </si>
  <si>
    <t>Maxitrol 5ml</t>
  </si>
  <si>
    <t xml:space="preserve">Dexamethasone Sulfate; Neomycin Sulfate; Polymycin B Sulfate </t>
  </si>
  <si>
    <t>0,1% + 3500IU/ml+6000IU/ml x 5ml</t>
  </si>
  <si>
    <t>Hộp 1 lọ 5ml, Hỗn dịch nhỏ mắt, Nhỏ mắt</t>
  </si>
  <si>
    <t>VN-10720-10</t>
  </si>
  <si>
    <t>Pataday 0.2% 2.5ml</t>
  </si>
  <si>
    <t>Olopatadine hydrochloride</t>
  </si>
  <si>
    <t>0,2%/ 2,5ml</t>
  </si>
  <si>
    <t>Hộp 1 lọ 2,5ml, Dung dịch nhỏ mắt, Nhỏ mắt</t>
  </si>
  <si>
    <t>VN-13472-11</t>
  </si>
  <si>
    <t>Alcon Laboratories, Inc. -Mỹ</t>
  </si>
  <si>
    <t>Systane Ultra 5ml</t>
  </si>
  <si>
    <t>Polyethylene Glycol 400, Propylene Glycol</t>
  </si>
  <si>
    <t>(0,4%+0,3%)5ml</t>
  </si>
  <si>
    <t>Hộp 1 lọ x 5ml, Dung dịch thuốc nhỏ mắt, Nhỏ mắt</t>
  </si>
  <si>
    <t>VN-4956-10 (có biên nhận gia hạn)</t>
  </si>
  <si>
    <t>Tobrex Eye Ointment 3,5g</t>
  </si>
  <si>
    <t>0,3% x 3,5g</t>
  </si>
  <si>
    <t>Hộp 1 tuýp x 3,5g, Thuốc mỡ tra mắt, Tra mắt</t>
  </si>
  <si>
    <t>VN-16935-13</t>
  </si>
  <si>
    <t>Alcon Cusi S.A -Tây Ban Nha</t>
  </si>
  <si>
    <t>Duotrav 2.5ml</t>
  </si>
  <si>
    <t>Travoprost+ Timolol</t>
  </si>
  <si>
    <t xml:space="preserve"> (40mcg+ 5mg/ml) - 2,5ml</t>
  </si>
  <si>
    <t>VN-16936-13</t>
  </si>
  <si>
    <t>Duratocin 100Mcg/ml</t>
  </si>
  <si>
    <t>Carbetocin</t>
  </si>
  <si>
    <t>Hộp 5 ống 1 ml, Dung dịch tiêm, Tiêm</t>
  </si>
  <si>
    <t>VN-14168-11</t>
  </si>
  <si>
    <t>Jubilant HollisterStier General Partnership -Canada</t>
  </si>
  <si>
    <t>Medoclav 1000mg+200mg</t>
  </si>
  <si>
    <t>Hộp 10 lọ, Bột pha tiêm, Tiêm</t>
  </si>
  <si>
    <t>VN-5526-10 (Có biên nhận gia hạn)</t>
  </si>
  <si>
    <t>Novocress Infusion 5mg/ml</t>
  </si>
  <si>
    <t>Hộp 1 chai 100ml, Dung dịch tiêm truyền, Tiêm</t>
  </si>
  <si>
    <t>VN-17336-13</t>
  </si>
  <si>
    <t>PT. Novell Pharmaceutical Laboratories - Indonesia</t>
  </si>
  <si>
    <t>Lọ (Chai)</t>
  </si>
  <si>
    <t>Vigadexa 5ml</t>
  </si>
  <si>
    <t>Moxifloxacin HCL; Dexamethasone phosphate 0,5%; 0,1%</t>
  </si>
  <si>
    <t>Hộp 1 lọ x 5ml, Dung dịch nhỏ mắt, Nhỏ mắt</t>
  </si>
  <si>
    <t>VN-12146-11</t>
  </si>
  <si>
    <t>Alcon Laboratirios do Brasil Ltda. -Brazil</t>
  </si>
  <si>
    <t>Bidiphar 1-Việt Nam</t>
  </si>
  <si>
    <t xml:space="preserve">Bineurox </t>
  </si>
  <si>
    <t>VD-14936-11</t>
  </si>
  <si>
    <t>Bicebid 100</t>
  </si>
  <si>
    <t>VD-10079-10</t>
  </si>
  <si>
    <t xml:space="preserve">Bifopezon 1g </t>
  </si>
  <si>
    <t>Cefoperazon</t>
  </si>
  <si>
    <t xml:space="preserve">Bột pha tiêm + ống nước cất 4ml </t>
  </si>
  <si>
    <t>VD-12204-10</t>
  </si>
  <si>
    <t>Tazopelin</t>
  </si>
  <si>
    <t>Bột pha tiêm</t>
  </si>
  <si>
    <t>VD-20673-14</t>
  </si>
  <si>
    <t>Amikacin 500mg</t>
  </si>
  <si>
    <t>VD-12778-10</t>
  </si>
  <si>
    <t>Biracin-E</t>
  </si>
  <si>
    <t>VD-7345-09</t>
  </si>
  <si>
    <t>VD-12202-10</t>
  </si>
  <si>
    <t>Biloxcin Eye</t>
  </si>
  <si>
    <t>VD-15376-11</t>
  </si>
  <si>
    <t>Oresol new</t>
  </si>
  <si>
    <t>VD-7094-09</t>
  </si>
  <si>
    <t>Magnesium-B6</t>
  </si>
  <si>
    <t>VD-20421-14</t>
  </si>
  <si>
    <t>Bifumax 125</t>
  </si>
  <si>
    <t>VD-16851-12</t>
  </si>
  <si>
    <t>Bipisyn</t>
  </si>
  <si>
    <t>VD-7913-09</t>
  </si>
  <si>
    <t xml:space="preserve"> Viên uống</t>
  </si>
  <si>
    <t xml:space="preserve"> Nhóm I: Thuốc SX tại cơ sở SX đạt EU-GMP hoặc PIC/S-GMP thuộc nước tham gia ICH; GMP-WHO do Bộ Y tế Việt Nam cấp  giấy chứng nhận, do nước tham gia ICH cấp phép </t>
  </si>
  <si>
    <t>I</t>
  </si>
  <si>
    <t>THUỐC GÂY TÊ, MÊ:</t>
  </si>
  <si>
    <t>II</t>
  </si>
  <si>
    <t>THUỐC GIẢM ĐAU, HẠ SỐT, CHỐNG VIÊM KHÔNG STEROID, ĐIỀU TRỊ GÚT VÀ CÁC BỆNH XƯƠNG KHỚP:</t>
  </si>
  <si>
    <t>1)</t>
  </si>
  <si>
    <t xml:space="preserve">  Thuốc giảm đau, thuốc hạ sốt , chống viêm không steroid</t>
  </si>
  <si>
    <t>4)</t>
  </si>
  <si>
    <t>Thuốc khác</t>
  </si>
  <si>
    <t>III</t>
  </si>
  <si>
    <t>THUỐC CHỐNG DỊ ỨNG VÀ DÙNG 
TRONG CÁC TRƯỜNG HỢP QUÁ MẪN:</t>
  </si>
  <si>
    <t>IV</t>
  </si>
  <si>
    <t>THUỐC GIẢI ĐỘC VÀ CÁC THUỐC DÙNG TRONG TRƯỜNG HỢP NGỘ ĐỘC:</t>
  </si>
  <si>
    <t>V</t>
  </si>
  <si>
    <t>THUỐC CHỐNG CO GIẬT, CHỐNG ĐỘNG KINH:</t>
  </si>
  <si>
    <t>VI</t>
  </si>
  <si>
    <t>THUỐC CHỐNG NHIỄM KHUẨN:</t>
  </si>
  <si>
    <t>Thuốc chống nhiễm khuẩn:</t>
  </si>
  <si>
    <t>a)</t>
  </si>
  <si>
    <t>Các thuốc nhóm beta-lactam:</t>
  </si>
  <si>
    <t>b)</t>
  </si>
  <si>
    <t>Nhóm aminoglycosid</t>
  </si>
  <si>
    <t>c)</t>
  </si>
  <si>
    <t>Nitroimidazol:</t>
  </si>
  <si>
    <t>f)</t>
  </si>
  <si>
    <t>Nhóm Quinolon:</t>
  </si>
  <si>
    <t>h)</t>
  </si>
  <si>
    <t>Nhóm tetracyclin</t>
  </si>
  <si>
    <t>i)</t>
  </si>
  <si>
    <t>2)</t>
  </si>
  <si>
    <t>Thuốc chống nấm</t>
  </si>
  <si>
    <t>3)</t>
  </si>
  <si>
    <t>Thuốc chống Virus:</t>
  </si>
  <si>
    <t>XXV</t>
  </si>
  <si>
    <t>THUỐC ĐIỀU TRỊ CHÓNG MẶT VÀ ĐAU NỮA ĐẦU</t>
  </si>
  <si>
    <t>VIII</t>
  </si>
  <si>
    <t>THUỐC ĐIỀU TRỊ UNG THƯ VÀ ĐIỀU HOÀ MIỄN DỊCH :</t>
  </si>
  <si>
    <t>Thuốc điều trị ung thư</t>
  </si>
  <si>
    <t>IX</t>
  </si>
  <si>
    <t>THUỐC CHỐNG PARKINSON</t>
  </si>
  <si>
    <t>X</t>
  </si>
  <si>
    <t>THUỐC TÁC DỤNG ĐỐI VỚI MÁU:</t>
  </si>
  <si>
    <t>Thuốc chống thiếu máu</t>
  </si>
  <si>
    <t>Thuốc tác dụng lên quá trình đông máu:</t>
  </si>
  <si>
    <t>Máu, chế phẩm máu:</t>
  </si>
  <si>
    <t>Dung dịch cao phân tử:</t>
  </si>
  <si>
    <t>5)</t>
  </si>
  <si>
    <t>XI</t>
  </si>
  <si>
    <t>THUỐC TIM MẠCH</t>
  </si>
  <si>
    <t>Thuốc chống đau thắt ngực</t>
  </si>
  <si>
    <t>Thuốc chống loạn nhịp</t>
  </si>
  <si>
    <t>Thuốc điều trị tăng huyết áp:</t>
  </si>
  <si>
    <t>Thuốc điều trị suy tim:</t>
  </si>
  <si>
    <t>6)</t>
  </si>
  <si>
    <t>Thuốc chống huyết khối</t>
  </si>
  <si>
    <t>7)</t>
  </si>
  <si>
    <t>Thuốc hạ Lipid máu:</t>
  </si>
  <si>
    <t>Thuốc khác:</t>
  </si>
  <si>
    <t>XIII</t>
  </si>
  <si>
    <t>THUỐC DÙNG CHẨN ĐOÁN</t>
  </si>
  <si>
    <t>Thuốc cản quang</t>
  </si>
  <si>
    <t>XIV</t>
  </si>
  <si>
    <t>VD-15667-11</t>
  </si>
  <si>
    <t>Piracetam + Cinnarizin</t>
  </si>
  <si>
    <t>400mg + 25mg</t>
  </si>
  <si>
    <t>Hộp 6 vỉ x 10 viên nang cứng</t>
  </si>
  <si>
    <t>Vinphaton</t>
  </si>
  <si>
    <t>Vinpocetin</t>
  </si>
  <si>
    <t>Hộp 10 ống, 5 vỉ x 10 ống</t>
  </si>
  <si>
    <t>VD - 13010 - 10</t>
  </si>
  <si>
    <t>VD-15671-11</t>
  </si>
  <si>
    <t>Vifucamin</t>
  </si>
  <si>
    <t>Vincamin + Rutin</t>
  </si>
  <si>
    <t>20mg + 25mg</t>
  </si>
  <si>
    <t>VD-17923-12</t>
  </si>
  <si>
    <t xml:space="preserve">Lotusalic </t>
  </si>
  <si>
    <t>Betamethasone Dipropionate + Acid salicylic</t>
  </si>
  <si>
    <t>Hộp 1 tube 15g mỡ bôi ngoài da</t>
  </si>
  <si>
    <t>VD-16325-12</t>
  </si>
  <si>
    <t xml:space="preserve">Betamethasone Dipropionate </t>
  </si>
  <si>
    <t>Hộp 1 tube 30g gel bôi da</t>
  </si>
  <si>
    <t>VD-17190-12</t>
  </si>
  <si>
    <t>Tonmaz</t>
  </si>
  <si>
    <t>Clotrimazol + Triamcinolon acetonid + Gentamicin sulphat</t>
  </si>
  <si>
    <t>10mg+ 1mg+ 1mg</t>
  </si>
  <si>
    <t>Hộp 1 tube 6g  kem bôi da</t>
  </si>
  <si>
    <t>VD-13537-10</t>
  </si>
  <si>
    <t xml:space="preserve">Hantesol </t>
  </si>
  <si>
    <t xml:space="preserve">Dexamethasol
Clotrimazol 
Gentamicin </t>
  </si>
  <si>
    <t xml:space="preserve"> 5mg
 100mg
10mg</t>
  </si>
  <si>
    <t>Hộp 1 tube 10g kem bôi da</t>
  </si>
  <si>
    <t>VD -
16018 - 11</t>
  </si>
  <si>
    <t>Công ty CPDP Hà Nội - Việt Nam</t>
  </si>
  <si>
    <t>VD-10553-10</t>
  </si>
  <si>
    <t>Pesancort</t>
  </si>
  <si>
    <t>(20mg + 1mg)/ 10g</t>
  </si>
  <si>
    <t>Hộp 1 tube 10g bôi ngoài da</t>
  </si>
  <si>
    <t>Nước oxy già</t>
  </si>
  <si>
    <t>VS-4844-12</t>
  </si>
  <si>
    <t>Quantopic</t>
  </si>
  <si>
    <t>Tacrolimus</t>
  </si>
  <si>
    <t>0,1%/10g</t>
  </si>
  <si>
    <t>Hộp 1 tube 10g thuốc mỡ bôi da</t>
  </si>
  <si>
    <t>VD-19428-13</t>
  </si>
  <si>
    <t xml:space="preserve"> P.V.P Iodin 10% </t>
  </si>
  <si>
    <t>Povidone iodine</t>
  </si>
  <si>
    <t>10% 20ml</t>
  </si>
  <si>
    <t>VD-15971-11</t>
  </si>
  <si>
    <t xml:space="preserve">P.V.P Iodin 10% </t>
  </si>
  <si>
    <t>10% 100ml</t>
  </si>
  <si>
    <t>10% 500ml</t>
  </si>
  <si>
    <t>Franilax</t>
  </si>
  <si>
    <t xml:space="preserve">Furosemide + Spironolacton </t>
  </si>
  <si>
    <t>20 mg+ 50 mg</t>
  </si>
  <si>
    <t>VD-15577-11</t>
  </si>
  <si>
    <t>Vinzix</t>
  </si>
  <si>
    <t>Furocemid</t>
  </si>
  <si>
    <t>VD-12993-10</t>
  </si>
  <si>
    <t>Hộp 5 vỉ x 50 viên nén</t>
  </si>
  <si>
    <t>VD-15672-11</t>
  </si>
  <si>
    <t>Gelactive Fort</t>
  </si>
  <si>
    <t xml:space="preserve">AL(OH)3 + Mg(OH)2 + Simethicon            </t>
  </si>
  <si>
    <t>300mg + 400mg + 30mg</t>
  </si>
  <si>
    <t>Hộp 30 gói 10ml hỗn dịch uống</t>
  </si>
  <si>
    <t>VD-20376-13</t>
  </si>
  <si>
    <t>Hasan Dermapharm - Việt Nam</t>
  </si>
  <si>
    <t>Stoccel P</t>
  </si>
  <si>
    <t xml:space="preserve">Aluminium phosphat </t>
  </si>
  <si>
    <t>20% 12,38g</t>
  </si>
  <si>
    <t>Hộp 24 gói x 20g bột pha hỗn dịch uống</t>
  </si>
  <si>
    <t>VD-14196-11</t>
  </si>
  <si>
    <t>Codlugen Plus</t>
  </si>
  <si>
    <t xml:space="preserve">Alumium oxyd  + Magness hydroxyd  + Simethicol </t>
  </si>
  <si>
    <t>400mg + 800,4 mg + 80mg</t>
  </si>
  <si>
    <t>Hộp 20 gói hỗn dịch gel uống</t>
  </si>
  <si>
    <t>VD-12460-10</t>
  </si>
  <si>
    <t>Cimetidin</t>
  </si>
  <si>
    <t>Sắt sulfat + Lysin HCl + Vitamin A + B1 + B2 + B3 + B6 + B12 + D + Calci glycerophosphat + Magnesi gluconat</t>
  </si>
  <si>
    <t>16,5mg + 25mg + 300UI + 3mg + 3mg + 10mg + 3mg + 5mcg + 50UI + 5mg + 5mg</t>
  </si>
  <si>
    <t>VD-17472-12</t>
  </si>
  <si>
    <t>Vitamin A-D</t>
  </si>
  <si>
    <t>Vitamin  A-D</t>
  </si>
  <si>
    <t>5000UI; 500UI</t>
  </si>
  <si>
    <t>VD-17089-12</t>
  </si>
  <si>
    <t>Vingentamin</t>
  </si>
  <si>
    <t>A + D3 + E + B1 + B2 + B6 + C + PP + B12 + B9</t>
  </si>
  <si>
    <t>4000UI + 400UI + 15mg + 2mg + 2mg + 2mg + 75mg + 20mg + 5mcg + 100mcg</t>
  </si>
  <si>
    <t>Hộp 12 vỉ x 5 viên nang mềm</t>
  </si>
  <si>
    <t>VD-17595-12</t>
  </si>
  <si>
    <t>Vitamin B1</t>
  </si>
  <si>
    <t>Hôp 100 ống dung dịch tiêm</t>
  </si>
  <si>
    <t>Vinberi</t>
  </si>
  <si>
    <t>VD-19511-13</t>
  </si>
  <si>
    <t>25mg/1ml</t>
  </si>
  <si>
    <t>VD-13013-10</t>
  </si>
  <si>
    <t>Neurolaxan-B</t>
  </si>
  <si>
    <t>Vitamin B1 + B6 + B12</t>
  </si>
  <si>
    <t>100mg + 200mg + 0,2mg</t>
  </si>
  <si>
    <t>VD-9573-09</t>
  </si>
  <si>
    <t>Vinrovit</t>
  </si>
  <si>
    <t>B1 + B6 + B12</t>
  </si>
  <si>
    <t>125mg + 125mg + 50mcg</t>
  </si>
  <si>
    <t>VD-15859-11</t>
  </si>
  <si>
    <t>3Bpluzs</t>
  </si>
  <si>
    <t>75mg +75mg + 50mcg</t>
  </si>
  <si>
    <t>VD-8026-09</t>
  </si>
  <si>
    <t>Vinrovit 5000</t>
  </si>
  <si>
    <t>50mg + 250mg + 5mg</t>
  </si>
  <si>
    <t>Hộp 4 lọ bột đông khô pha tiêm</t>
  </si>
  <si>
    <t>VD-10524-10</t>
  </si>
  <si>
    <t>Vitamin B12</t>
  </si>
  <si>
    <t>1000mcg/ 1ml</t>
  </si>
  <si>
    <t>VD-12446-10</t>
  </si>
  <si>
    <t>Vitamin B6</t>
  </si>
  <si>
    <t>VD-12449-10</t>
  </si>
  <si>
    <t>VD-12448-10</t>
  </si>
  <si>
    <t>B6 + Magnesi</t>
  </si>
  <si>
    <t>Vitamin B6 + Magnesi</t>
  </si>
  <si>
    <t>(5mg + 470mg)/10ml</t>
  </si>
  <si>
    <t>Hộp 4 vỉ x 5 ống uống</t>
  </si>
  <si>
    <t>VD - 18970 -13</t>
  </si>
  <si>
    <t>Vitamin C</t>
  </si>
  <si>
    <t>Lọ 100 viên nén uống</t>
  </si>
  <si>
    <t>VD-11680-10</t>
  </si>
  <si>
    <t>Bocalex C1000</t>
  </si>
  <si>
    <t xml:space="preserve">Vitamin C </t>
  </si>
  <si>
    <t>Rutin C fort</t>
  </si>
  <si>
    <t>Vitamin C + rutin</t>
  </si>
  <si>
    <t>60mg + 60mg</t>
  </si>
  <si>
    <t>VD-20639-14</t>
  </si>
  <si>
    <t>Hadiphar- Việt Nam</t>
  </si>
  <si>
    <t>Ergomin</t>
  </si>
  <si>
    <t>Vitamin D3</t>
  </si>
  <si>
    <t>200.000 IU</t>
  </si>
  <si>
    <t>VD-9836-09</t>
  </si>
  <si>
    <t>Nam Dược - Việt Nam</t>
  </si>
  <si>
    <t>Babi B.O.N</t>
  </si>
  <si>
    <t xml:space="preserve">Vitamin D3 </t>
  </si>
  <si>
    <t>400IU/
0,4ml</t>
  </si>
  <si>
    <t>VD-13463-10</t>
  </si>
  <si>
    <t>OPV - Việt Nam</t>
  </si>
  <si>
    <t>Vinpha E</t>
  </si>
  <si>
    <t>Vitamin E</t>
  </si>
  <si>
    <t>400UI</t>
  </si>
  <si>
    <t>VD-16311-12</t>
  </si>
  <si>
    <t>Vitamin K</t>
  </si>
  <si>
    <t>VD-13014-10</t>
  </si>
  <si>
    <t>Touxirup</t>
  </si>
  <si>
    <t xml:space="preserve">Dextro methorphan + Clopheniramin + Gualfenesin </t>
  </si>
  <si>
    <t xml:space="preserve"> 5mg- 1,33mg     33,33mg</t>
  </si>
  <si>
    <t>VD-18889-13</t>
  </si>
  <si>
    <t xml:space="preserve">Dextro methorphan + Clopheniramin + Gualfenesin        </t>
  </si>
  <si>
    <t xml:space="preserve"> 5mg + 1,33mg + 33,33mg</t>
  </si>
  <si>
    <t>VD-16147-11</t>
  </si>
  <si>
    <t>Camphora</t>
  </si>
  <si>
    <t>Natri camphosulfonat</t>
  </si>
  <si>
    <t>200mg/ 2ml</t>
  </si>
  <si>
    <t>Hộp 10 ống x 2 ml dung dịch tiêm</t>
  </si>
  <si>
    <t>VD-13531-10</t>
  </si>
  <si>
    <t>Ouabain</t>
  </si>
  <si>
    <t>VD-13003-10</t>
  </si>
  <si>
    <t>Lincomycin</t>
  </si>
  <si>
    <t>VD-12997-10</t>
  </si>
  <si>
    <t xml:space="preserve">Hapacol </t>
  </si>
  <si>
    <t xml:space="preserve"> 250mg</t>
  </si>
  <si>
    <t xml:space="preserve">Acetaminophen </t>
  </si>
  <si>
    <t xml:space="preserve"> 150mg</t>
  </si>
  <si>
    <t xml:space="preserve"> 500mg</t>
  </si>
  <si>
    <t>VD-10450-10</t>
  </si>
  <si>
    <t>chai</t>
  </si>
  <si>
    <t>Amoxicilin 1g</t>
  </si>
  <si>
    <t>Hộp 10 vỉ  x 10 viên, viên nén dài bao phim, uống</t>
  </si>
  <si>
    <t>VD-6326-08</t>
  </si>
  <si>
    <t>Hộp 50 lọ, bột pha tiêm, tiêm</t>
  </si>
  <si>
    <t>Benzyl Penicilin 1 tr UI</t>
  </si>
  <si>
    <t xml:space="preserve">Benzyl Penicilin </t>
  </si>
  <si>
    <t>1 tr UI</t>
  </si>
  <si>
    <t>VD-16302-12</t>
  </si>
  <si>
    <t xml:space="preserve">Bicelor </t>
  </si>
  <si>
    <t>125mg/5ml</t>
  </si>
  <si>
    <t>Hộp 1 lọ, bột pha hỗn dịch, uống</t>
  </si>
  <si>
    <t>VD-15765-11</t>
  </si>
  <si>
    <t>Hộp 3 vỉ x 10 viên, viên nén phân tán, uống</t>
  </si>
  <si>
    <t>VD-15773-11</t>
  </si>
  <si>
    <t>Hộp 10 lọ, bột pha tiêm, tiêm</t>
  </si>
  <si>
    <t>Griseofulvin 500 mg</t>
  </si>
  <si>
    <t xml:space="preserve">Griseofulvin </t>
  </si>
  <si>
    <t>VD-16593-12</t>
  </si>
  <si>
    <t>Isoniazid 300mg</t>
  </si>
  <si>
    <t xml:space="preserve">Isoniazid </t>
  </si>
  <si>
    <t>Lọ 100 viên, viên nén, uống</t>
  </si>
  <si>
    <t>VD-16595-12</t>
  </si>
  <si>
    <t>VD-15820-11</t>
  </si>
  <si>
    <t>Metformin 1000mg</t>
  </si>
  <si>
    <t>Hộp 3 vỉ x 10 viên,  viên nén bao phim, uống</t>
  </si>
  <si>
    <t>VD-17971-12</t>
  </si>
  <si>
    <t>Salbutamol 2mg</t>
  </si>
  <si>
    <t>VD-16281-12</t>
  </si>
  <si>
    <t>Theophylin 100mg</t>
  </si>
  <si>
    <t xml:space="preserve">Theophylin </t>
  </si>
  <si>
    <t xml:space="preserve"> 100mg</t>
  </si>
  <si>
    <t>Lọ 900 viên, viên nén, uống</t>
  </si>
  <si>
    <t>VD-12399-10</t>
  </si>
  <si>
    <t>Vitamin B1 10mg</t>
  </si>
  <si>
    <t xml:space="preserve">Vitamin B1 </t>
  </si>
  <si>
    <t>Lọ 1000 viên, viên nén, uống</t>
  </si>
  <si>
    <t>VD-12957-10</t>
  </si>
  <si>
    <t>Tiepanem 1g</t>
  </si>
  <si>
    <t>VN-18440-14</t>
  </si>
  <si>
    <t>Facta Farmaceutical, Ý</t>
  </si>
  <si>
    <t>Pantajocin</t>
  </si>
  <si>
    <t>Bột pha tiêm</t>
  </si>
  <si>
    <t>VN-13361-11</t>
  </si>
  <si>
    <t>Panpharma, Pháp</t>
  </si>
  <si>
    <t>Pipetazob</t>
  </si>
  <si>
    <t xml:space="preserve">Piperacillin + Tazobactam </t>
  </si>
  <si>
    <t>2g+0,25g</t>
  </si>
  <si>
    <t>VN-14346-11</t>
  </si>
  <si>
    <t>Laboratoires Panpharma, Pháp</t>
  </si>
  <si>
    <t>Tobramycin Sulfate</t>
  </si>
  <si>
    <t>Tobrin</t>
  </si>
  <si>
    <t>0,3% x 5ml</t>
  </si>
  <si>
    <t>Dung dịch nhỏ mắt</t>
  </si>
  <si>
    <t>VN-10714-10</t>
  </si>
  <si>
    <t>Balkan pharma Razagrad AD, Bulgari</t>
  </si>
  <si>
    <t>Pyfaclor 250mg</t>
  </si>
  <si>
    <t>Hộp 1vỉ x12 viên nang cứng, uống</t>
  </si>
  <si>
    <t>VD-11877-10</t>
  </si>
  <si>
    <t>CTCP Pymepharco, Việt Nam</t>
  </si>
  <si>
    <t>KM Cephalexin 500mg</t>
  </si>
  <si>
    <r>
      <t xml:space="preserve">Hộp 12 gói, </t>
    </r>
    <r>
      <rPr>
        <sz val="9"/>
        <color indexed="10"/>
        <rFont val="Times New Roman"/>
        <family val="1"/>
      </rPr>
      <t xml:space="preserve">Thuốc bột </t>
    </r>
    <r>
      <rPr>
        <sz val="9"/>
        <rFont val="Times New Roman"/>
        <family val="1"/>
      </rPr>
      <t>uống</t>
    </r>
  </si>
  <si>
    <t>Atoz Pharmaceuticals Pvt., Ltd - India</t>
  </si>
  <si>
    <t>Glucosamin sulfat</t>
  </si>
  <si>
    <t>Ketorolac</t>
  </si>
  <si>
    <t>Ebost</t>
  </si>
  <si>
    <t>Ebastin 10mg</t>
  </si>
  <si>
    <t>VN-9314-09</t>
  </si>
  <si>
    <t>Fexofenadine Hydrochloride</t>
  </si>
  <si>
    <t>Opelodil</t>
  </si>
  <si>
    <t>Loaratadin</t>
  </si>
  <si>
    <t>5mg/5ml</t>
  </si>
  <si>
    <t>Hộp 1 chai 60 ml</t>
  </si>
  <si>
    <t>Lotanis</t>
  </si>
  <si>
    <t>Hydroxocobalamin</t>
  </si>
  <si>
    <t>5000mcg/ 2ml</t>
  </si>
  <si>
    <t>Hộp 50 ống 2ml dung dịch tiêm</t>
  </si>
  <si>
    <t>VN-119202-11</t>
  </si>
  <si>
    <t>Huons -Korea</t>
  </si>
  <si>
    <t>Cyzina Injection</t>
  </si>
  <si>
    <t>Nor epinephrin 
(Nor adrenalin)</t>
  </si>
  <si>
    <t>Hộp 10 ống 4ml dung dịch tiêm</t>
  </si>
  <si>
    <t>VN-13920-11</t>
  </si>
  <si>
    <t>Huons Co., Ltd. - Korea</t>
  </si>
  <si>
    <t>Alpovic</t>
  </si>
  <si>
    <t xml:space="preserve">Valproic acid </t>
  </si>
  <si>
    <t>VN-13812-11</t>
  </si>
  <si>
    <t xml:space="preserve">Amonalic Duo Syrup </t>
  </si>
  <si>
    <t xml:space="preserve">Amoxicillin
Kali Clavulanate </t>
  </si>
  <si>
    <t>1,999g
0,2856g</t>
  </si>
  <si>
    <t>Hộp 1 lọ bột pha hỗn dịch uống</t>
  </si>
  <si>
    <t>VN-11478-10</t>
  </si>
  <si>
    <t>Boryung -
Hàn Quốc</t>
  </si>
  <si>
    <t>1g+0,5g</t>
  </si>
  <si>
    <t>Melyroxil 250 Rediuse</t>
  </si>
  <si>
    <t>250mg/5ml, Lọ 30ml</t>
  </si>
  <si>
    <t>Hộp 1 lọ 30ml hỗn dịch uống</t>
  </si>
  <si>
    <t>VN-16515-13</t>
  </si>
  <si>
    <t>Medley - Ấn Độ</t>
  </si>
  <si>
    <t>Hộp 1 vỉ x 10 viên nang cứng uống</t>
  </si>
  <si>
    <t>Pmtiam</t>
  </si>
  <si>
    <t>Cefotiam HCl</t>
  </si>
  <si>
    <t>VN-13214-11</t>
  </si>
  <si>
    <t>Asia Pharma - Korea</t>
  </si>
  <si>
    <t>Dectixal</t>
  </si>
  <si>
    <t>VN-15033-12</t>
  </si>
  <si>
    <t>Health care Fomulation - India</t>
  </si>
  <si>
    <t>Eyrus Ophthalmic Drops</t>
  </si>
  <si>
    <t>Neomycin + Polymicin B + Dexamethason</t>
  </si>
  <si>
    <t>3,5mg + 6000UI + 1 mg/ml lọ 10ml</t>
  </si>
  <si>
    <t>Hộp 1 lọ 10ml  dung dịch nhỏ mắt</t>
  </si>
  <si>
    <t>VN-5614-10</t>
  </si>
  <si>
    <t>Samil Pharmaceutical - Hàn Quốc</t>
  </si>
  <si>
    <t>Bralcib</t>
  </si>
  <si>
    <t>3mg/ml</t>
  </si>
  <si>
    <t>VN-15214-12</t>
  </si>
  <si>
    <t>Atco Lab-
Pakistan</t>
  </si>
  <si>
    <t>Huons - Hàn Quốc</t>
  </si>
  <si>
    <t>Hộp 6 vỉ x 10 viên nén bao phim uống</t>
  </si>
  <si>
    <t>Tarvicipro</t>
  </si>
  <si>
    <t>Hộp 1 chai thuỷ tinh 100 ml, hộp 1 chai nhựa 100 ml dịch truyền</t>
  </si>
  <si>
    <t>VN-15262-12</t>
  </si>
  <si>
    <t>Shijiazhuang No.4 Pharmaceutical Co.,Ltd - Trung Quốc</t>
  </si>
  <si>
    <t>Sonertiz</t>
  </si>
  <si>
    <t>Levofloxacin hydrochloride 100mg</t>
  </si>
  <si>
    <t>Hộp 4 lọ dung dịch tiêm 2ml</t>
  </si>
  <si>
    <t>VN-14542-12</t>
  </si>
  <si>
    <t>Yangtze River Pharmaceutical (Group) Co., Ltd - Taiwan</t>
  </si>
  <si>
    <t>VN-14543-12</t>
  </si>
  <si>
    <t>Tirodi</t>
  </si>
  <si>
    <t>VD-15501-11</t>
  </si>
  <si>
    <t>Hobacflox</t>
  </si>
  <si>
    <t>200mg
/100ml</t>
  </si>
  <si>
    <t>Hộp 1 chai thủy tinh, nút cao su 100ml, tiêm truyền</t>
  </si>
  <si>
    <t>VN-9997-10</t>
  </si>
  <si>
    <t>Harbin - Trung Quốc</t>
  </si>
  <si>
    <t>Vecmid</t>
  </si>
  <si>
    <t>Vancomycin</t>
  </si>
  <si>
    <t>VN-10187-10</t>
  </si>
  <si>
    <t>Swiss Parenterals - Ấn Độ</t>
  </si>
  <si>
    <t>Fomexin</t>
  </si>
  <si>
    <t>VN-9498-10</t>
  </si>
  <si>
    <t>Northest Pharmaceutical Group Shenyang No.1 -Trung quốc</t>
  </si>
  <si>
    <t>Capecitabine</t>
  </si>
  <si>
    <t>Uniphos 500</t>
  </si>
  <si>
    <t>Cyclo phosphamide</t>
  </si>
  <si>
    <t>8456/QLD-KD</t>
  </si>
  <si>
    <t>United Biotech - Ấn Độ</t>
  </si>
  <si>
    <t>Mintrad</t>
  </si>
  <si>
    <t>6196/QLD-KD</t>
  </si>
  <si>
    <t>Ozon - Russia</t>
  </si>
  <si>
    <t>Vitamom</t>
  </si>
  <si>
    <t xml:space="preserve">Ferrous Fumarate + Folic acid + B12 + Kẽm </t>
  </si>
  <si>
    <t>250mg + 1,5mg +  10 mcg + 100mg</t>
  </si>
  <si>
    <t>Hộp 10 vỉ x 10 viên nang cứng uống</t>
  </si>
  <si>
    <t>VN-15382-12</t>
  </si>
  <si>
    <t>Prayash - Ấn Độ</t>
  </si>
  <si>
    <t xml:space="preserve">Anerrum </t>
  </si>
  <si>
    <t xml:space="preserve">Sắt hydroxide sucrose complex </t>
  </si>
  <si>
    <t>540mg/1ml (tương đương 20mg sắt nguyên tố)</t>
  </si>
  <si>
    <t>Dung dịch tiêm truyền tĩnh mạch, Hộp 5 ống 5ml</t>
  </si>
  <si>
    <t>VN-8220-09</t>
  </si>
  <si>
    <t>BMI - Korea</t>
  </si>
  <si>
    <t>Ferium XT</t>
  </si>
  <si>
    <t>Sắt ascorbat + acid folic</t>
  </si>
  <si>
    <t>VN-16256-13</t>
  </si>
  <si>
    <t>Waryal</t>
  </si>
  <si>
    <t>Warfarin</t>
  </si>
  <si>
    <t>6195/QLD-KD</t>
  </si>
  <si>
    <t>Sastan - H</t>
  </si>
  <si>
    <t>Losartan  + Hydrochlorothiazid</t>
  </si>
  <si>
    <t xml:space="preserve">25mg + 12,5mg </t>
  </si>
  <si>
    <t>Hộp 3 vỉ x 10 viên nén bao phim uống</t>
  </si>
  <si>
    <t>VN-13060-11</t>
  </si>
  <si>
    <t>Sai Mira - Ấn Độ</t>
  </si>
  <si>
    <t xml:space="preserve"> 75mg</t>
  </si>
  <si>
    <t>Qcolin capsule</t>
  </si>
  <si>
    <t>Hộp 1 vỉ x 12 viên nang uống</t>
  </si>
  <si>
    <t>VN-16724-13</t>
  </si>
  <si>
    <t>Qilu - Trung Quốc</t>
  </si>
  <si>
    <t>Jinmigit</t>
  </si>
  <si>
    <t>Hộp 100 túi 100ml dung dịch tiêm truyền</t>
  </si>
  <si>
    <t>18696/QLD-KD</t>
  </si>
  <si>
    <t>Belarusian - Nga</t>
  </si>
  <si>
    <t>Furen- China</t>
  </si>
  <si>
    <t>Juvicap</t>
  </si>
  <si>
    <t>3g/10ml</t>
  </si>
  <si>
    <t>Hộp 10 ống 10ml dung dịch tiêm</t>
  </si>
  <si>
    <t>VN-17683-14</t>
  </si>
  <si>
    <t>Genpharmason</t>
  </si>
  <si>
    <t>Betamethason + Clotrimazol + Gentamycin</t>
  </si>
  <si>
    <t>10g</t>
  </si>
  <si>
    <t>VD-16741-12</t>
  </si>
  <si>
    <t>XN 120-Việt Nam</t>
  </si>
  <si>
    <t>Trimafort</t>
  </si>
  <si>
    <t>Aluminium hydroxide + Magnesium hydroxide +Simethicone 30% emulsion</t>
  </si>
  <si>
    <t>3030,3mg; 800,4mg; 266,7mg</t>
  </si>
  <si>
    <t>VN-14658-12</t>
  </si>
  <si>
    <t>Daewoong Pharm- Hàn Quốc</t>
  </si>
  <si>
    <t>Pantomed</t>
  </si>
  <si>
    <t xml:space="preserve">Pantoprazol </t>
  </si>
  <si>
    <t xml:space="preserve">40mg </t>
  </si>
  <si>
    <t>Uống, viên phóng thích chậm, hộp 5vỉ x 10 viên</t>
  </si>
  <si>
    <t>VN-11952-11</t>
  </si>
  <si>
    <t xml:space="preserve">Ketoconazol </t>
  </si>
  <si>
    <t>0,1g</t>
  </si>
  <si>
    <t>VD-7871-09</t>
  </si>
  <si>
    <t>Valygyno</t>
  </si>
  <si>
    <t xml:space="preserve">Neomycin 
Polymycin B
Nystatin </t>
  </si>
  <si>
    <t>35.000UI +
35.000UI +
100.000UI</t>
  </si>
  <si>
    <t>VD-6794-09</t>
  </si>
  <si>
    <t>Vaginapoly</t>
  </si>
  <si>
    <t xml:space="preserve">Neomycín sulfat + Nistatin  + Polymicin B sulfat </t>
  </si>
  <si>
    <t xml:space="preserve">35.000IU + 100.000IU + 35.000IU </t>
  </si>
  <si>
    <t>VD-16740-12</t>
  </si>
  <si>
    <t>Dilonas</t>
  </si>
  <si>
    <t>Anastrozol</t>
  </si>
  <si>
    <t>QLĐB-397-13</t>
  </si>
  <si>
    <t>SPM - Việt Nam</t>
  </si>
  <si>
    <t>Tyracan 100</t>
  </si>
  <si>
    <t xml:space="preserve">Erlotinib </t>
  </si>
  <si>
    <t>QLĐB-421-13</t>
  </si>
  <si>
    <t>Tegafur,Uracil</t>
  </si>
  <si>
    <t>100mg, 224mg</t>
  </si>
  <si>
    <t>VD-17604-12</t>
  </si>
  <si>
    <t>Aslem</t>
  </si>
  <si>
    <t>Glycin funtumin. HCl</t>
  </si>
  <si>
    <t>0,3mg/1ml</t>
  </si>
  <si>
    <t>VD-13920-11</t>
  </si>
  <si>
    <t>Danapha - Trihex</t>
  </si>
  <si>
    <t>Trihexylphenidyl HCl</t>
  </si>
  <si>
    <t>VD-14177-11</t>
  </si>
  <si>
    <t>Satavit</t>
  </si>
  <si>
    <t>Sắt fumarat + Acidfolic</t>
  </si>
  <si>
    <t>162mg + 750mcg</t>
  </si>
  <si>
    <t>VD-18801-13</t>
  </si>
  <si>
    <t>Humared</t>
  </si>
  <si>
    <t>Sắt Fumarat +folic acid</t>
  </si>
  <si>
    <t>200mg + 1,5mg</t>
  </si>
  <si>
    <t>Hộp 10 vỉ x 10 vien nang mềm uống</t>
  </si>
  <si>
    <t>VD-4995-08</t>
  </si>
  <si>
    <t>Medisun - Việt Nam</t>
  </si>
  <si>
    <t>Bofit F</t>
  </si>
  <si>
    <t xml:space="preserve">Sắt fumarat +
Acid folic +
Vitamin B12 </t>
  </si>
  <si>
    <t>162mg+ 0,75mg+ 7,5mcg</t>
  </si>
  <si>
    <t>Hộp 3 vỉ x 10 viên nang mềm uống</t>
  </si>
  <si>
    <t>VD-15977-11</t>
  </si>
  <si>
    <t>Neublod</t>
  </si>
  <si>
    <t xml:space="preserve">Sắt sulfat +  B1+ B6 + B12 </t>
  </si>
  <si>
    <t>30mg + 5mg + 5mg + 10mcg</t>
  </si>
  <si>
    <t>Hộp 10 vỉ x 10 viên nang mềm uống</t>
  </si>
  <si>
    <t>GC-0233-14</t>
  </si>
  <si>
    <t>Cammic</t>
  </si>
  <si>
    <t>Acid tranexamic</t>
  </si>
  <si>
    <t>Hộp 10 ống, hộp 10 vỉ x 5 ống dung dịch tiêm</t>
  </si>
  <si>
    <t>VD - 12989 - 10</t>
  </si>
  <si>
    <t>VD-17592-12</t>
  </si>
  <si>
    <t>Vincynon</t>
  </si>
  <si>
    <t>Etamsylat</t>
  </si>
  <si>
    <t>Hộp 2 vỉ x 5 ống, 1 vỉ x 10 ống dung dịch tiêm</t>
  </si>
  <si>
    <t>VD-20893-14</t>
  </si>
  <si>
    <t>Vinphyton</t>
  </si>
  <si>
    <t>Vitamin K1</t>
  </si>
  <si>
    <t>Hôp 10 ống, 5 vỉ x 10 ống dung dịch tiêm</t>
  </si>
  <si>
    <t>VD-12444-10</t>
  </si>
  <si>
    <t>VD-16307-12</t>
  </si>
  <si>
    <t>Nanokine</t>
  </si>
  <si>
    <t xml:space="preserve">Erythropoietin alfa </t>
  </si>
  <si>
    <t>2.000 IU/0,5ml</t>
  </si>
  <si>
    <t>Hộp1 bơm tiêm đóng sẵn 0,5ml dung dịch tiêm</t>
  </si>
  <si>
    <t>VD 13157-10</t>
  </si>
  <si>
    <t>Nanogen - Việt Nam</t>
  </si>
  <si>
    <t>Bơm</t>
  </si>
  <si>
    <t>2.000 IU/1ml</t>
  </si>
  <si>
    <t>Hộp 1 lọ 1ml dung dịch tiêm</t>
  </si>
  <si>
    <t>VD 13159-10</t>
  </si>
  <si>
    <t>Timmak</t>
  </si>
  <si>
    <t>Dihydro ergotamin mesylat</t>
  </si>
  <si>
    <t>3mg</t>
  </si>
  <si>
    <t>VD-10672-10</t>
  </si>
  <si>
    <t>Oliveirim - 10</t>
  </si>
  <si>
    <t xml:space="preserve">Flunarizine </t>
  </si>
  <si>
    <t>VD-2162-14</t>
  </si>
  <si>
    <t>Sibetinic Soft</t>
  </si>
  <si>
    <t>Flunarizine</t>
  </si>
  <si>
    <t>Hộp 10 vỉ x 10 viên nang mềm</t>
  </si>
  <si>
    <t>VD-10844-10</t>
  </si>
  <si>
    <t>NIC pharma - Việt Nam</t>
  </si>
  <si>
    <t xml:space="preserve">Atenolol </t>
  </si>
  <si>
    <t xml:space="preserve"> 50mg</t>
  </si>
  <si>
    <t>Nitralmyl</t>
  </si>
  <si>
    <t xml:space="preserve">Nitroglycerine </t>
  </si>
  <si>
    <t>2.6mg</t>
  </si>
  <si>
    <t>VD-7514-09</t>
  </si>
  <si>
    <t xml:space="preserve">Trimetazidin dihydroclorid </t>
  </si>
  <si>
    <t>Huntelaar</t>
  </si>
  <si>
    <t>Lacidipine</t>
  </si>
  <si>
    <t xml:space="preserve"> 4mg</t>
  </si>
  <si>
    <t>VD-19661-13</t>
  </si>
  <si>
    <t>Nerazzu</t>
  </si>
  <si>
    <t xml:space="preserve">Losartan kali </t>
  </si>
  <si>
    <t>VD-19665-12</t>
  </si>
  <si>
    <t>Trafedin</t>
  </si>
  <si>
    <t>VD-15240-11</t>
  </si>
  <si>
    <t>Traphaco  - Việt Nam</t>
  </si>
  <si>
    <t>Vinmotop</t>
  </si>
  <si>
    <t>Nimodipin</t>
  </si>
  <si>
    <t>Hộp 3 vỉ x 10 viên nén bao phim</t>
  </si>
  <si>
    <t>VD-21405-14</t>
  </si>
  <si>
    <t>Fudnostra 5</t>
  </si>
  <si>
    <t>Perindopril Arginine</t>
  </si>
  <si>
    <t>Hộp 3 vỉ x 10 viên bao phim uống</t>
  </si>
  <si>
    <t>VD-14364-11</t>
  </si>
  <si>
    <t>Denxif</t>
  </si>
  <si>
    <t>VD-11378-10</t>
  </si>
  <si>
    <t>Armephaco XNDP 120 - Việt Nam</t>
  </si>
  <si>
    <t>Nikepha</t>
  </si>
  <si>
    <t xml:space="preserve">Niketamid </t>
  </si>
  <si>
    <t>250mg/1ml</t>
  </si>
  <si>
    <t>VD-13001-10</t>
  </si>
  <si>
    <t xml:space="preserve">Clopidogrel bisulfat </t>
  </si>
  <si>
    <t xml:space="preserve">Atorvastatin </t>
  </si>
  <si>
    <t>Tarvibilo</t>
  </si>
  <si>
    <t>Ginkgo biloba</t>
  </si>
  <si>
    <t>VD-7988-09</t>
  </si>
  <si>
    <t xml:space="preserve">Cinnarizin </t>
  </si>
  <si>
    <t>Hộp 50 vỉ x 25 viên nén</t>
  </si>
  <si>
    <t>Vincolin</t>
  </si>
  <si>
    <t>Citicolin</t>
  </si>
  <si>
    <t>Hộp 1 vỉ x 10 ống dung dịch tiêm</t>
  </si>
  <si>
    <t>VD-13007-10</t>
  </si>
  <si>
    <t>Lucikvin</t>
  </si>
  <si>
    <t>Meclofenoxat</t>
  </si>
  <si>
    <t>Hộp 6 vỉ x 10 viên nén bao phim</t>
  </si>
  <si>
    <t>VD-15658-11</t>
  </si>
  <si>
    <t>Bidilucil 500</t>
  </si>
  <si>
    <t>Meclophenoxat</t>
  </si>
  <si>
    <t>Hộp 1 lọ x 500mg bột đông khô pha tiêm</t>
  </si>
  <si>
    <t>VD-19768-13</t>
  </si>
  <si>
    <t>Bidiphar - Việt Nam</t>
  </si>
  <si>
    <t>Vinphacetam</t>
  </si>
  <si>
    <t>VD - 13009 - 10</t>
  </si>
  <si>
    <t>Hộp 10 ống dung diịch tiêm</t>
  </si>
  <si>
    <t>Hộp 10 vỉ x 10 viên nén, hộp 50 vỉ x 10 viên nén uống</t>
  </si>
  <si>
    <t>Hộp 1tube 20g kem bôi da</t>
  </si>
  <si>
    <t>Hộp 24 gói x 1,4g bột pha uống</t>
  </si>
  <si>
    <t>Clabact 500</t>
  </si>
  <si>
    <t xml:space="preserve"> Hộp 2 vỉ x 7 viên nén bao phim uống</t>
  </si>
  <si>
    <t>Hộp 24 gói x 3g bột pha uống</t>
  </si>
  <si>
    <t>VD-21144-14</t>
  </si>
  <si>
    <t>Hộp 1 tube x 5g kem bôi da</t>
  </si>
  <si>
    <t>Hộp 24 gói x 3,8g bột pha uống</t>
  </si>
  <si>
    <t>VD-21787-17</t>
  </si>
  <si>
    <t>Hộp 1 tube x 10 viên nén sủi bọt</t>
  </si>
  <si>
    <t>VD-7865-09</t>
  </si>
  <si>
    <t xml:space="preserve">Becoridone </t>
  </si>
  <si>
    <t>Hộp 1 chai  30ml hỗn dịch uống</t>
  </si>
  <si>
    <t>Hộp 1 chai 30ml siro uống</t>
  </si>
  <si>
    <t>Hộp 20 gói bộ pha uống</t>
  </si>
  <si>
    <t>Hộp 1 lọ,10 lọ bột pha tiêm</t>
  </si>
  <si>
    <t>Hộp 6 vỉ x 10 viên nang mềm uống</t>
  </si>
  <si>
    <t>Tube 10 viên, 20 viên nén sủi bọt</t>
  </si>
  <si>
    <t>Hộp 1 lọ, 10 lọ bột pha tiêm</t>
  </si>
  <si>
    <t>Hộp 10 ống x 2ml dung dịch tiêm</t>
  </si>
  <si>
    <t>Hộp 1 lọ 60ml siro uống</t>
  </si>
  <si>
    <t>Hộp 5 vỉ x 4 viên nén sủi uống</t>
  </si>
  <si>
    <t>Hộp 10 vỉ x 10 viên nén bao đường uống</t>
  </si>
  <si>
    <t>XNDP 120-Việt Nam</t>
  </si>
  <si>
    <t xml:space="preserve">Hộp 10 vỉ x10 viên nén dài bao phim </t>
  </si>
  <si>
    <t>Hộp 10 vỉ x 4 viên, 5 vỉ x 4 viên nén sủi bọt</t>
  </si>
  <si>
    <t>Hộp 20 gói x 5,63g thuốc bột pha dung dịch uống</t>
  </si>
  <si>
    <t>Hộp 25 gói x 3g cốm uống</t>
  </si>
  <si>
    <t>Hộp 1 vỉ x 6 viên nén dài bao phim uống</t>
  </si>
  <si>
    <t>Hộp 2 vỉ x 12 viên nén bao phim uống</t>
  </si>
  <si>
    <t>Hộp 5 vỉ x 20 viên nén uống</t>
  </si>
  <si>
    <t>Lọ 500 viên nén uống</t>
  </si>
  <si>
    <t>Hộp 20 ống x 2ml dung dịch tiêm</t>
  </si>
  <si>
    <t>Lọ 5ml, dung dịch nhỏ mắt dùng ngoài</t>
  </si>
  <si>
    <t xml:space="preserve"> Lọ 5ml, dung dịch nhỏ mắt dùng ngoài</t>
  </si>
  <si>
    <t>Hộp 1 lọ x 20ml, dung dịch dùng ngoài sát khuẩn</t>
  </si>
  <si>
    <t>Hộp 1 lọ x 100ml, dung dịch dùng ngoài sát khuẩn</t>
  </si>
  <si>
    <t>Hộp 20 gói x 5g, thuốc bột uống</t>
  </si>
  <si>
    <t xml:space="preserve">Chai 100 dung dịch tiêm truyền </t>
  </si>
  <si>
    <t>Chai 250ml dung dịch tiêm truyền</t>
  </si>
  <si>
    <t>Hộp 1 lọ 60 ml siro uống</t>
  </si>
  <si>
    <t xml:space="preserve">Hộp 1 chai 75ml </t>
  </si>
  <si>
    <t>Hộp 1 lọ dung dịch nhỏ giọt uống</t>
  </si>
  <si>
    <t>Hộp 10 vỉ, 12 vỉ  x 5 viên nang mềm</t>
  </si>
  <si>
    <t>Hộp 1 lọ 20ml, dung dịch uống dạng giọt</t>
  </si>
  <si>
    <t>Hộp 1 lọ 5ml dung dịch nhỏ mắt</t>
  </si>
  <si>
    <t>Hộp 10 vỉ x 10 viên bao đường uống</t>
  </si>
  <si>
    <t>Hộp 3 vỉ x 10 viên  nén uống</t>
  </si>
  <si>
    <t>Hộp 1 vỉ x 50 viên nén uống</t>
  </si>
  <si>
    <t>Hộp 1 vỉ x 10 viên nén phân tán uống</t>
  </si>
  <si>
    <t>Hộp/5vỉ x 10 viên nén bao phim uống</t>
  </si>
  <si>
    <t>Hộp 20 gói hỗn dịch uống</t>
  </si>
  <si>
    <t>Hộp 20 gói bột pha hỗn dịch uống</t>
  </si>
  <si>
    <t>Hộp 24 gói thuốc bột pha hỗn dịch uống</t>
  </si>
  <si>
    <t>Hộp 10 vỉ , 3 vỉ x 10 viên nén bao phim uống</t>
  </si>
  <si>
    <t>Hộp 50 ống x 2ml dung dịch tiêm</t>
  </si>
  <si>
    <t>Medlac Pharma Italy - Việt Nam (SX nhượng quyền Laboratorio Farrmaceutico C.T.S.r.l)</t>
  </si>
  <si>
    <t>250mg/ 5ml</t>
  </si>
  <si>
    <t>STT</t>
  </si>
  <si>
    <t>STT/ HS MT</t>
  </si>
  <si>
    <t>0,5mg/10ml</t>
  </si>
  <si>
    <t>Lọ 2g (bột pha tiêm) + 1 ống dung môi pha tiêm</t>
  </si>
  <si>
    <t>Hộp 1 lọ Bột pha tiêm</t>
  </si>
  <si>
    <t>150mg/15ml</t>
  </si>
  <si>
    <t>20mg/0,5ml</t>
  </si>
  <si>
    <t>Hộp 1 lọ 10ml dung dịch tiêm (DD đậm đặc pha tiêm truyền tĩnh mạch)</t>
  </si>
  <si>
    <t xml:space="preserve">Hộp 3vỉ x 10 viên nén bẻ được </t>
  </si>
  <si>
    <t>(215,2mg/ml)-10ml</t>
  </si>
  <si>
    <t>(215,2mg/ml)-5ml</t>
  </si>
  <si>
    <t>0,5mmol/ml (27,932g/100ml)</t>
  </si>
  <si>
    <t>Hộp 2 vỉ x 10 viên nén (viên nén bao phim) uống</t>
  </si>
  <si>
    <t>Hộp 5 lọ (bột pha tiêm) +5 ống dung môi  pha tiêm</t>
  </si>
  <si>
    <t>Hộp 10 vỉ x 7 viên, 2 vỉ x 7 viên nén bao phim uống</t>
  </si>
  <si>
    <t>Glycerol + dịch chiết camomile (hoa cúc la mã) + dịch chiết mallow (hoa cẩm quỳ)</t>
  </si>
  <si>
    <t>Rotexmedica- Đức</t>
  </si>
  <si>
    <t>Rotexmedica - Đức</t>
  </si>
  <si>
    <t>Hộp 25 ống, bột đông khô + dung môi pha tiêm</t>
  </si>
  <si>
    <t>Rotex medica - Đức</t>
  </si>
  <si>
    <t>10UI/ml</t>
  </si>
  <si>
    <t>Hộp 1 vỉ x 10 viên uống (viên nang)</t>
  </si>
  <si>
    <t>Hộp 50 ống dung dịch tiêm, 
truyền tĩnh mạch</t>
  </si>
  <si>
    <t>100mg/5ml</t>
  </si>
  <si>
    <t>10%/500ml</t>
  </si>
  <si>
    <t>20%/500ml</t>
  </si>
  <si>
    <t>30%/500ml</t>
  </si>
  <si>
    <t xml:space="preserve"> 400mg + 452mg/10ml</t>
  </si>
  <si>
    <t xml:space="preserve"> 800mg + 904mg/20ml</t>
  </si>
  <si>
    <t>0,9%/500ml</t>
  </si>
  <si>
    <t>80mg/0,8ml</t>
  </si>
  <si>
    <t>450mg/3ml</t>
  </si>
  <si>
    <t>150mg/1ml</t>
  </si>
  <si>
    <t>100mg/2ml</t>
  </si>
  <si>
    <t>600mg/4ml</t>
  </si>
  <si>
    <t>300mg/2ml</t>
  </si>
  <si>
    <t>400mg/5ml</t>
  </si>
  <si>
    <t>250mg/5ml</t>
  </si>
  <si>
    <t>250mg/2ml</t>
  </si>
  <si>
    <t>Hộp 2 vỉ x 5 ống, 5 vỉ x 10 ống dung dịch tiêm</t>
  </si>
  <si>
    <t>0,064% - 30mg</t>
  </si>
  <si>
    <t>Acid Fusidic + Betamethasone</t>
  </si>
  <si>
    <t>Hộp 2 vỉ x 5 ống, 10 vỉ x 5 ống dung dịch tiêm</t>
  </si>
  <si>
    <t>500mg/5ml</t>
  </si>
  <si>
    <t>1500UI/1ml</t>
  </si>
  <si>
    <t>2,5mg/1ml</t>
  </si>
  <si>
    <t>100mg/1ml</t>
  </si>
  <si>
    <t>500mcg/1ml</t>
  </si>
  <si>
    <t>0,25mg/1ml</t>
  </si>
  <si>
    <t>600mg/2ml</t>
  </si>
  <si>
    <t>Levofloxacin hydrochloride</t>
  </si>
  <si>
    <t>200mg/100ml</t>
  </si>
  <si>
    <t>Hộp 10 vỉ , 3 vỉ x 10 viên nang cứng dạng phóng thích chậm, uống</t>
  </si>
  <si>
    <t>500mg/5 ml</t>
  </si>
  <si>
    <t>10%/100ml</t>
  </si>
  <si>
    <t>10%/250ml</t>
  </si>
  <si>
    <t>Gedeon Richter-Hungary</t>
  </si>
  <si>
    <t xml:space="preserve">Viên </t>
  </si>
  <si>
    <t xml:space="preserve">Captopril </t>
  </si>
  <si>
    <t>25 mg</t>
  </si>
  <si>
    <t>Egitromb</t>
  </si>
  <si>
    <t>Hộp 4 vỉ x 7 Viên nén bao phim, uống</t>
  </si>
  <si>
    <t>VN-15427-12</t>
  </si>
  <si>
    <t>Egis- Hungary</t>
  </si>
  <si>
    <t>Hộp 3 vỉ x 10 Viên nén bao phim, uống</t>
  </si>
  <si>
    <t>VN-17953-14</t>
  </si>
  <si>
    <t>Hộp 20 vỉ x 5 ống Dung dịch tiêm</t>
  </si>
  <si>
    <t>VN-5366-10</t>
  </si>
  <si>
    <t>LD Meyer BPC - Việt Nam</t>
  </si>
  <si>
    <t xml:space="preserve">250mg </t>
  </si>
  <si>
    <t xml:space="preserve">Acyclovir </t>
  </si>
  <si>
    <t>Hộp 5 vỉ x 10 Viên nén, uống</t>
  </si>
  <si>
    <t>VD-19639-13</t>
  </si>
  <si>
    <t>gói</t>
  </si>
  <si>
    <t>Methylprednisolon</t>
  </si>
  <si>
    <t>Ausdiaglu</t>
  </si>
  <si>
    <t>Hộp 10 vỉ x 10 Viên nén bao phim, uống</t>
  </si>
  <si>
    <t>VD-13634-10</t>
  </si>
  <si>
    <t xml:space="preserve">Citicolin </t>
  </si>
  <si>
    <t xml:space="preserve"> 500mg/4ml </t>
  </si>
  <si>
    <t xml:space="preserve">Dung dịch tiêm truyền </t>
  </si>
  <si>
    <t>VN-15774-12</t>
  </si>
  <si>
    <t>Piam Farmaceutici S.P.A- Ý</t>
  </si>
  <si>
    <t xml:space="preserve"> ống </t>
  </si>
  <si>
    <t>Polhumin MIX-2</t>
  </si>
  <si>
    <t>Insulin Human Mix-2 hỗn hợp</t>
  </si>
  <si>
    <t>( 20 nhanh/80 chậm)  100 UI/ml</t>
  </si>
  <si>
    <t>Ống (100UI/3ml)</t>
  </si>
  <si>
    <t>7395/QLD-KD</t>
  </si>
  <si>
    <t>POLFA Tarchomin SA- Ba lan</t>
  </si>
  <si>
    <t>Polhumin MIX-3</t>
  </si>
  <si>
    <t>Insulin Human Mix-3 hỗn hợp</t>
  </si>
  <si>
    <t>(30 nhanh/70 chậm) 100 UI/ml</t>
  </si>
  <si>
    <t>7397/QLD-KD</t>
  </si>
  <si>
    <t>POLFA Tarchomin SA -Ba lan</t>
  </si>
  <si>
    <t>Polhumin N</t>
  </si>
  <si>
    <t>Insulin Human N  tác dụng chậm</t>
  </si>
  <si>
    <t>100 UI/ml</t>
  </si>
  <si>
    <t>7393/QLD-KD</t>
  </si>
  <si>
    <t>POLFA Tarchomin SA - Ba lan</t>
  </si>
  <si>
    <t>Công ty CPDP Am Vi - Việt Nam 
(SX nhượng quyền của AQP - Mỹ)</t>
  </si>
  <si>
    <t>Greadim</t>
  </si>
  <si>
    <t>Bột pha tiêm + 1 Ống nước cất 10ml</t>
  </si>
  <si>
    <t>VD-18234-13</t>
  </si>
  <si>
    <t>Spreacef</t>
  </si>
  <si>
    <t>Ceftriaxone</t>
  </si>
  <si>
    <t>Bột pha tiêm + Dung môi</t>
  </si>
  <si>
    <t>VD-18237-13</t>
  </si>
  <si>
    <t>Ebitac 12,5</t>
  </si>
  <si>
    <t>Enalapril+ Hydrochlorothiazid</t>
  </si>
  <si>
    <t>10mg+12,5mg</t>
  </si>
  <si>
    <t>Thuốc viên</t>
  </si>
  <si>
    <t>VN-7895-
14</t>
  </si>
  <si>
    <t>JSC Farmak  - Ukraine</t>
  </si>
  <si>
    <t>Ebitac Forte</t>
  </si>
  <si>
    <t>20mg+12,5mg</t>
  </si>
  <si>
    <t>BinexAmorin</t>
  </si>
  <si>
    <t>Viên nén</t>
  </si>
  <si>
    <t>VN-14472-12</t>
  </si>
  <si>
    <t>Binex Co., Ltd. - Hàn Quốc</t>
  </si>
  <si>
    <t>Marcaine Spinal Heavy Inj 0.5% 4ml x 5's</t>
  </si>
  <si>
    <t>Bupivacaine hydrochloride monohydrate 5mg/ml - 4ml</t>
  </si>
  <si>
    <t>5mg/ml, 4ml</t>
  </si>
  <si>
    <t>Hộp 5 ống x 4ml, Dung dịch thuốc tiêm tủy sống, tiêm tủy sống</t>
  </si>
  <si>
    <t>VN-10738-10</t>
  </si>
  <si>
    <t>Cenexi - Pháp</t>
  </si>
  <si>
    <t>Marcain 0.5% inj. 20ml 5's</t>
  </si>
  <si>
    <t>Bupivacaine Hydrochloride 0,5% - 20ml</t>
  </si>
  <si>
    <t>0.5 % - 20ml</t>
  </si>
  <si>
    <t>Hộp 5 ống nhựa Polyamp Duofit 20ml, Dung dịch tiêm, tiêm</t>
  </si>
  <si>
    <t>VN-15208-12</t>
  </si>
  <si>
    <t>AstraZeneca AB - Thụy Điển</t>
  </si>
  <si>
    <t xml:space="preserve"> Propofol-Lipuro 1% (10mg/ ml)20ml 5's</t>
  </si>
  <si>
    <t xml:space="preserve">Propofol - Lipuro 10mg/ml MCT&amp; LCT, 20ml </t>
  </si>
  <si>
    <t>10mg/ml x 20ml</t>
  </si>
  <si>
    <t>5 ống / hộp, Nhũ tương để tiêm hoặc truyền, Tiêm truyền</t>
  </si>
  <si>
    <t>VN-5720-10</t>
  </si>
  <si>
    <t>B.Braun Melsungen AG - Đức</t>
  </si>
  <si>
    <t>ống</t>
  </si>
  <si>
    <t>Propofol-Lipuro 0.5% Inj. 20ml 5's</t>
  </si>
  <si>
    <t xml:space="preserve">Propofol - Lipuro 5mg/ml MCT&amp; LCT, 20ml </t>
  </si>
  <si>
    <t>5mg/ml x 20ml</t>
  </si>
  <si>
    <t>5 Ống/ hộp, Nhũ tương để tiêm hoặc truyền, Tiêm truyền</t>
  </si>
  <si>
    <t>VN-13505-11</t>
  </si>
  <si>
    <t xml:space="preserve">Ống </t>
  </si>
  <si>
    <t>Hộp 1 vỉ x 10 viên, Viên nén bao phim, Uống</t>
  </si>
  <si>
    <t>lọ</t>
  </si>
  <si>
    <t>Gran Inj 30MU 0.5ml</t>
  </si>
  <si>
    <t>Filgrastim</t>
  </si>
  <si>
    <t>30MU/0,5 ml</t>
  </si>
  <si>
    <t>Hộp, Dung dịch tiêm, Tiêm</t>
  </si>
  <si>
    <t>QLSP-0792-14</t>
  </si>
  <si>
    <t>Thuốc điều trị Gút:</t>
  </si>
  <si>
    <t>Thuốc chống thoái hoá khớp:</t>
  </si>
  <si>
    <t>Nhóm Phenicol:</t>
  </si>
  <si>
    <t>d)</t>
  </si>
  <si>
    <t>Nhóm Lincosamid</t>
  </si>
  <si>
    <t>Nhóm Sulfamid:</t>
  </si>
  <si>
    <t>Thuốc chống lao</t>
  </si>
  <si>
    <t>VII</t>
  </si>
  <si>
    <t>THUỐC TẨY TRÙNG VÀ SÁT KHUẨN:</t>
  </si>
  <si>
    <t>HUYẾT THANH VÀ THUỐC GLUBOLIN MIỄN DỊCH</t>
  </si>
  <si>
    <t>Thuốc chống đẻ non:</t>
  </si>
  <si>
    <t>Thuốc gây ngủ</t>
  </si>
  <si>
    <t xml:space="preserve">Thuốc chống rối loạn tâm thần </t>
  </si>
  <si>
    <t>XXVII</t>
  </si>
  <si>
    <t>DANH MỤC THUỐC KHÔNG CÓ TRONG THÔNG TƯ 31/TT-BYT</t>
  </si>
  <si>
    <t>Thuốc trị giun sán</t>
  </si>
  <si>
    <t>Thuốc tai, mũi, họng</t>
  </si>
  <si>
    <t>107–108 CFU
/250mg</t>
  </si>
  <si>
    <t>Medochemie Ltd. - Cyprus</t>
  </si>
  <si>
    <t>Giá trúng thầu 
(có VAT)</t>
  </si>
  <si>
    <t>DANH MỤC CÁC MẶT HÀNG TRÚNG THẦU GÓI THẦU SỐ 1: THUỐC THEO TÊN GENERIC NĂM 2015</t>
  </si>
  <si>
    <t>SỞ Y TẾ VĨNH PHÚC</t>
  </si>
  <si>
    <t xml:space="preserve">24
</t>
  </si>
  <si>
    <t>Hộp 10 vỉ x 10 viên nén bao phim, uống</t>
  </si>
  <si>
    <t>Hạn dùng ()</t>
  </si>
  <si>
    <t>(Kèm theo Quyết định số 905/QĐ-SYT ngày 24 tháng 12 năm 2014 của Giám đốc Sở Y tế Vĩnh Phúc)</t>
  </si>
  <si>
    <t>Natri clorid 520 mg
Natri citrat 580 mg
Kali clorid 300 mg
Glucose khan 2,7g</t>
  </si>
  <si>
    <t>Gliclazid 80mg</t>
  </si>
  <si>
    <t>VD-9733-09</t>
  </si>
  <si>
    <t>Glucofine 500mg</t>
  </si>
  <si>
    <t>VD-14844-11</t>
  </si>
  <si>
    <t xml:space="preserve">Viên bao đường </t>
  </si>
  <si>
    <t>Ambroxol 30mg</t>
  </si>
  <si>
    <t>VD-14827-11</t>
  </si>
  <si>
    <t>Dorocodon</t>
  </si>
  <si>
    <t xml:space="preserve">Potassium Sulfoguaiacol, Codein Camphosulfonate , Extrait Mou Ha Grindelia </t>
  </si>
  <si>
    <t>100mg+25mg+20mg</t>
  </si>
  <si>
    <t>VD-6062-08</t>
  </si>
  <si>
    <t>Lincomycin 500mg</t>
  </si>
  <si>
    <t>VD-11914-10</t>
  </si>
  <si>
    <t>Moxacin</t>
  </si>
  <si>
    <t>Amoxicillin 500mg</t>
  </si>
  <si>
    <t>VD-14845-11</t>
  </si>
  <si>
    <t>Dofluzol</t>
  </si>
  <si>
    <t>Flunarizin 5mg</t>
  </si>
  <si>
    <t>VD-15552-11</t>
  </si>
  <si>
    <t>500mg/100ml</t>
  </si>
  <si>
    <t>Clopivir</t>
  </si>
  <si>
    <t>Clopidogrel bisulfat</t>
  </si>
  <si>
    <t>VD-7759-09</t>
  </si>
  <si>
    <t>Bidiphar 1
Việt Nam</t>
  </si>
  <si>
    <t>Bupivacain 20mg 0.5% 5mg/ml</t>
  </si>
  <si>
    <t>Bupivacaine hydroclorid monohydrate</t>
  </si>
  <si>
    <t>0,5 % (5mg/ml) x 4ml</t>
  </si>
  <si>
    <t>Dung dịch tiêm Hộp 20 ống 4ml</t>
  </si>
  <si>
    <t>VN-6705-08</t>
  </si>
  <si>
    <t>Aguettant - Pháp</t>
  </si>
  <si>
    <t>Warsaw - Ba Lan</t>
  </si>
  <si>
    <t>Levonor 4mg</t>
  </si>
  <si>
    <t xml:space="preserve">Nor epinephrin (Nor adrenalin) </t>
  </si>
  <si>
    <t>Dung dịch tiêm Hộp 5 ống 4ml</t>
  </si>
  <si>
    <t>8327/QLD-KD ngày26/05/2014</t>
  </si>
  <si>
    <t xml:space="preserve">Meloxicam </t>
  </si>
  <si>
    <t>Artreil</t>
  </si>
  <si>
    <t>Hộp 3 vỉ x 10 viên nang cứng, uống</t>
  </si>
  <si>
    <t>VD-13644-10</t>
  </si>
  <si>
    <t>Đạt Vi Phú -
Việt Nam</t>
  </si>
  <si>
    <t xml:space="preserve">Amoxicilin + Acid clavulanic </t>
  </si>
  <si>
    <t>(875+125) mg</t>
  </si>
  <si>
    <t>PMS-Claminat</t>
  </si>
  <si>
    <t>Amoxycilin + acid clavulanic</t>
  </si>
  <si>
    <t>250mg +  31,25mg</t>
  </si>
  <si>
    <t>VD-19381-13</t>
  </si>
  <si>
    <t>Mecefix - B.E</t>
  </si>
  <si>
    <t>VD-17706-12</t>
  </si>
  <si>
    <t>Cốm pha hỗn dịch</t>
  </si>
  <si>
    <t>VD-17704-12</t>
  </si>
  <si>
    <t>Haginat</t>
  </si>
  <si>
    <t>VD-7872-09</t>
  </si>
  <si>
    <t>Azipowder</t>
  </si>
  <si>
    <t>200mg/ 5ml</t>
  </si>
  <si>
    <t>Bột pha siro (lọ 15ml)</t>
  </si>
  <si>
    <t>VN-17778-14</t>
  </si>
  <si>
    <t>Renata - Bangladesh</t>
  </si>
  <si>
    <t>Levofloxacin</t>
  </si>
  <si>
    <t>Apitim 5</t>
  </si>
  <si>
    <t xml:space="preserve">Amlodipin </t>
  </si>
  <si>
    <t>VD-6676-09</t>
  </si>
  <si>
    <t xml:space="preserve">Melformin </t>
  </si>
  <si>
    <t>20mg/4ml</t>
  </si>
  <si>
    <t>Ống</t>
  </si>
  <si>
    <t>Propofol 1%; 20ml</t>
  </si>
  <si>
    <t>Eupicom Soft Capsule</t>
  </si>
  <si>
    <t xml:space="preserve">Dexibuprofen </t>
  </si>
  <si>
    <t>VN-7900-09</t>
  </si>
  <si>
    <t>Boram Pharm - Hàn Quốc</t>
  </si>
  <si>
    <t>Kopeti</t>
  </si>
  <si>
    <t>Diclofenac + Lidocain</t>
  </si>
  <si>
    <t>75mg + 20mg</t>
  </si>
  <si>
    <t>VN-9670-10</t>
  </si>
  <si>
    <t>Myungmoon Pharmaceutical Co., Ltd. - Hàn Quốc</t>
  </si>
  <si>
    <t>Naporexil 275</t>
  </si>
  <si>
    <t xml:space="preserve">Naproxen </t>
  </si>
  <si>
    <t>275mg</t>
  </si>
  <si>
    <t>VN-13999-11</t>
  </si>
  <si>
    <t>Dexibuprofen</t>
  </si>
  <si>
    <t>VD-9849-09</t>
  </si>
  <si>
    <t>Phil Inter Pharma,
Việt Nam</t>
  </si>
  <si>
    <t>75mg/ 3ml</t>
  </si>
  <si>
    <t>Diclofenac galient</t>
  </si>
  <si>
    <t>VD-15148-11</t>
  </si>
  <si>
    <t>Imexpharm - Việt Nam</t>
  </si>
  <si>
    <t>Cotilam</t>
  </si>
  <si>
    <t xml:space="preserve">Diclofenac diethylamin </t>
  </si>
  <si>
    <t>232 mg</t>
  </si>
  <si>
    <t>VD-9251-09</t>
  </si>
  <si>
    <t>Dược Hậu Giang - Việt Nam</t>
  </si>
  <si>
    <t>Prebufen</t>
  </si>
  <si>
    <t>Hộp 20 gói bột cốm uống</t>
  </si>
  <si>
    <t>VD-17876-12</t>
  </si>
  <si>
    <t>Dược phẩm 3/2 - Việt Nam</t>
  </si>
  <si>
    <t>Kozeral</t>
  </si>
  <si>
    <t xml:space="preserve">Ketorolac Tromethamin </t>
  </si>
  <si>
    <t>VD-18512-13</t>
  </si>
  <si>
    <t>Davi Pharm Co., Ltd - Việt Nam</t>
  </si>
  <si>
    <t>Vinrolac</t>
  </si>
  <si>
    <t>Ketorolac tromethamine</t>
  </si>
  <si>
    <t>30mg/1ml</t>
  </si>
  <si>
    <t>VD-17048-12</t>
  </si>
  <si>
    <t>7,5mg</t>
  </si>
  <si>
    <t>Mebufen 750</t>
  </si>
  <si>
    <t>Nabumeton</t>
  </si>
  <si>
    <t>Hộp 1vỉ, 3 vỉ x 10 viên nén bao phim uống</t>
  </si>
  <si>
    <t>VD-20234-13</t>
  </si>
  <si>
    <t>Nisitanol</t>
  </si>
  <si>
    <t>Nefopam</t>
  </si>
  <si>
    <t>VD - 15661 - 11</t>
  </si>
  <si>
    <t>Mifapan</t>
  </si>
  <si>
    <t>Hộp 3 vỉ x 10 viên nén</t>
  </si>
  <si>
    <t>VD-15660-11</t>
  </si>
  <si>
    <t>Tenamyd Actadol 500 softcaps</t>
  </si>
  <si>
    <t>VD-10584-10</t>
  </si>
  <si>
    <t>HD Pharma - Việt Nam</t>
  </si>
  <si>
    <t>Propara 450</t>
  </si>
  <si>
    <t>Hộp 2 vỉ x 5 ống, hộp 5 vỉ x 10 ống dung dịch tiêm</t>
  </si>
  <si>
    <t>VD - 13005 - 10</t>
  </si>
  <si>
    <t>Propara 150</t>
  </si>
  <si>
    <t>VD - 13004 - 10</t>
  </si>
  <si>
    <t>650mg</t>
  </si>
  <si>
    <t>DHG Pharma - Việt Nam</t>
  </si>
  <si>
    <t>Trường Thọ - Việt Nam</t>
  </si>
  <si>
    <t xml:space="preserve">Paracetamol  </t>
  </si>
  <si>
    <t>FKB - Việt Nam</t>
  </si>
  <si>
    <t>Vingen</t>
  </si>
  <si>
    <t>Paracetamol + Chlopheniramin maleat</t>
  </si>
  <si>
    <t>VD-18007-12</t>
  </si>
  <si>
    <t>Effer Paralmax</t>
  </si>
  <si>
    <t>Paracetamol + codein</t>
  </si>
  <si>
    <t>500mg + 10mg</t>
  </si>
  <si>
    <t>VD- 16219-12</t>
  </si>
  <si>
    <t>Boston - Việt Nam</t>
  </si>
  <si>
    <t>Viên Sủi</t>
  </si>
  <si>
    <t>Hapacol codein</t>
  </si>
  <si>
    <t xml:space="preserve">Paracetamol + Codein  </t>
  </si>
  <si>
    <t xml:space="preserve"> 500 + 8mg </t>
  </si>
  <si>
    <t>VD-8433-09</t>
  </si>
  <si>
    <t>Mediplantex - Việt Nam</t>
  </si>
  <si>
    <t>Paracetamol + Ibuprofen</t>
  </si>
  <si>
    <t>325mg + 200mg</t>
  </si>
  <si>
    <t>Danapha - Việt Nam</t>
  </si>
  <si>
    <t>Hapacol 150Flu</t>
  </si>
  <si>
    <t xml:space="preserve">Paracetamol +
Clopheniramin maleat </t>
  </si>
  <si>
    <t xml:space="preserve"> 150 + 1mg </t>
  </si>
  <si>
    <t>VD-20557-14</t>
  </si>
  <si>
    <t>Aphacool</t>
  </si>
  <si>
    <t xml:space="preserve">Paracetamol; Loratadin; Dextromethorphan HBr </t>
  </si>
  <si>
    <t>500mg + 5mg+ 7,5mg</t>
  </si>
  <si>
    <t>VD-18172-13</t>
  </si>
  <si>
    <t>Apharma-Việt Nam</t>
  </si>
  <si>
    <t>Fenidel</t>
  </si>
  <si>
    <t>Piroxicam</t>
  </si>
  <si>
    <t>20mg/1ml</t>
  </si>
  <si>
    <t>Hộp 2 ống, Hộp 1 vỉ x 10 ống dung dịch tiêm</t>
  </si>
  <si>
    <t>VD - 16617 - 12</t>
  </si>
  <si>
    <t>Vinocam</t>
  </si>
  <si>
    <t>Hộp 5 lọ, hộp 10 lọ bột đông khô pha tiêm</t>
  </si>
  <si>
    <t>VD-18781-13</t>
  </si>
  <si>
    <t>Trapadol</t>
  </si>
  <si>
    <t>Tramadol + Paracetamol</t>
  </si>
  <si>
    <t>37,5g + 325mg</t>
  </si>
  <si>
    <t>VD-19510-12</t>
  </si>
  <si>
    <t>Allopurinol</t>
  </si>
  <si>
    <t>Articudar</t>
  </si>
  <si>
    <t>Diacerein</t>
  </si>
  <si>
    <t>Hộp 3 vỉ x 10 viên nang cứng uống</t>
  </si>
  <si>
    <t>VD-19873-13</t>
  </si>
  <si>
    <t>Công ty CPDP Hà Tây - Việt Nam</t>
  </si>
  <si>
    <t>Glucosamin</t>
  </si>
  <si>
    <t xml:space="preserve">Glucosamin </t>
  </si>
  <si>
    <t>Hộp 10 vỉ x 10 viên nang uống</t>
  </si>
  <si>
    <t>VD-16578-12</t>
  </si>
  <si>
    <t>Quảng Bình - Việt Nam</t>
  </si>
  <si>
    <t>Savijoi</t>
  </si>
  <si>
    <t xml:space="preserve">Glucosamin + Vitamin D3 </t>
  </si>
  <si>
    <t>250mg + 125 UI</t>
  </si>
  <si>
    <t>Hộp 12 vỉ x 5 viên nang mềm uống</t>
  </si>
  <si>
    <t>VD - 12293 - 10</t>
  </si>
  <si>
    <t>Hataphar - Việt Nam</t>
  </si>
  <si>
    <t xml:space="preserve">Alendronate sodium </t>
  </si>
  <si>
    <t>Vintrypsine</t>
  </si>
  <si>
    <t>Alphachymotrypsin</t>
  </si>
  <si>
    <t>5000UI</t>
  </si>
  <si>
    <t>Hộp 5 lọ bột đông khô pha tiêm</t>
  </si>
  <si>
    <t>VD-10526-10</t>
  </si>
  <si>
    <t xml:space="preserve">Alpha chymotrypsin </t>
  </si>
  <si>
    <t>4200 UI</t>
  </si>
  <si>
    <t>Alpha chymotrypsin</t>
  </si>
  <si>
    <t>2.100 đv usp</t>
  </si>
  <si>
    <t>VD-19250-13</t>
  </si>
  <si>
    <t>Usarichpharm - Việt Nam</t>
  </si>
  <si>
    <t>Hộp 5 vỉ x 10 viên nén, uống</t>
  </si>
  <si>
    <t>VD-10362-10</t>
  </si>
  <si>
    <t>Sao Kim -Việt Nam</t>
  </si>
  <si>
    <t xml:space="preserve">Desloratadin </t>
  </si>
  <si>
    <t>Dimedrol</t>
  </si>
  <si>
    <t>Diphenhydramine</t>
  </si>
  <si>
    <t>VD-12992-10</t>
  </si>
  <si>
    <t>Adrenalin</t>
  </si>
  <si>
    <t xml:space="preserve">Epinephrine </t>
  </si>
  <si>
    <t>1mg/1ml</t>
  </si>
  <si>
    <t>Hộp 2 vỉ x 5 ống, 1 vỉ x 10 ống, 5 vỉ x 10 ống dung dịch tiêm</t>
  </si>
  <si>
    <t>VD - 12988 - 10</t>
  </si>
  <si>
    <t xml:space="preserve">Fexofenadin HCl </t>
  </si>
  <si>
    <t>180mg</t>
  </si>
  <si>
    <t>Sergurop</t>
  </si>
  <si>
    <t xml:space="preserve">10mg </t>
  </si>
  <si>
    <t>Hộp 10 vỉ x 10 viên viên nang mềm uống</t>
  </si>
  <si>
    <t>VD-19882-13</t>
  </si>
  <si>
    <t>Tibandex</t>
  </si>
  <si>
    <t>1mg/ml</t>
  </si>
  <si>
    <t>Hộp 1 lọ 60ml Siro uống trẻ em</t>
  </si>
  <si>
    <t>VD- 20843 - 14</t>
  </si>
  <si>
    <t>Công ty CPDP TW 2 - Việt Nam</t>
  </si>
  <si>
    <t xml:space="preserve">Loratadine </t>
  </si>
  <si>
    <t xml:space="preserve"> 10 mg</t>
  </si>
  <si>
    <t>Phenergan Siro</t>
  </si>
  <si>
    <t>Promethazin. HCl</t>
  </si>
  <si>
    <t xml:space="preserve"> 0,113g/100ml</t>
  </si>
  <si>
    <t>Hộp 1 chai 90ml siro uống</t>
  </si>
  <si>
    <t>VD-12044-10</t>
  </si>
  <si>
    <t>Sanofi Aventis - Việt nam</t>
  </si>
  <si>
    <t>Vinocerate</t>
  </si>
  <si>
    <t>Cholin Alfoscerat</t>
  </si>
  <si>
    <t>Hộp 1 vỉ x 5 ống dung dịch tiêm</t>
  </si>
  <si>
    <t>VD-20894-14</t>
  </si>
  <si>
    <t>Gliphalin</t>
  </si>
  <si>
    <t xml:space="preserve">Choline alfoscerat </t>
  </si>
  <si>
    <t>Hộp 2 vỉ x 10 viên nang mềm  uống</t>
  </si>
  <si>
    <t>VD- 4876-08</t>
  </si>
  <si>
    <t>Hải Dương - Việt Nam</t>
  </si>
  <si>
    <t>Forasm</t>
  </si>
  <si>
    <t xml:space="preserve">Ephedrin </t>
  </si>
  <si>
    <t>VD-8090-09</t>
  </si>
  <si>
    <t xml:space="preserve">Pharbaco - Việt Nam </t>
  </si>
  <si>
    <t>Vinluta 300</t>
  </si>
  <si>
    <t>Glutathione</t>
  </si>
  <si>
    <t>Hộp 10 lọ bột đông khô pha tiêm</t>
  </si>
  <si>
    <t>VD-19988-13</t>
  </si>
  <si>
    <t>Vinluta 600</t>
  </si>
  <si>
    <t>VD-19987-13</t>
  </si>
  <si>
    <t>Natribi carbonat</t>
  </si>
  <si>
    <t>Natri hydrocarbonat</t>
  </si>
  <si>
    <t>1,4% - 500ml</t>
  </si>
  <si>
    <t>Chai 500ml dung dịch tiêm truyền</t>
  </si>
  <si>
    <t>VD-12494-10</t>
  </si>
  <si>
    <t>Dung dịch rửa nội soi bàng quang Sorbitol</t>
  </si>
  <si>
    <t>Sorbitol</t>
  </si>
  <si>
    <t>3%-5 lít</t>
  </si>
  <si>
    <t>Can 5 lít</t>
  </si>
  <si>
    <t>VD-18005-12</t>
  </si>
  <si>
    <t>Can</t>
  </si>
  <si>
    <t>Carbamazepin</t>
  </si>
  <si>
    <t>VD-8413-09</t>
  </si>
  <si>
    <t>Neubatel</t>
  </si>
  <si>
    <t>Gabapentin</t>
  </si>
  <si>
    <t xml:space="preserve"> 300mg</t>
  </si>
  <si>
    <t>VD-14587-11</t>
  </si>
  <si>
    <t>Phenobarbital</t>
  </si>
  <si>
    <t>VD-14179-11</t>
  </si>
  <si>
    <t>Garnotal</t>
  </si>
  <si>
    <t>VD-8416-09</t>
  </si>
  <si>
    <t>Phenobarbital 10%</t>
  </si>
  <si>
    <t>200mg
/2ml</t>
  </si>
  <si>
    <t>VD-16785-12</t>
  </si>
  <si>
    <t>Phenytoin</t>
  </si>
  <si>
    <t>VD-8422-09</t>
  </si>
  <si>
    <t>Dalekine</t>
  </si>
  <si>
    <t>Valproat Natri</t>
  </si>
  <si>
    <t>Hộp 4 vỉ 10v viên bao phim tan trong ruột</t>
  </si>
  <si>
    <t>VD-16185-12</t>
  </si>
  <si>
    <t>Fubenzol</t>
  </si>
  <si>
    <t xml:space="preserve">Mebendazole </t>
  </si>
  <si>
    <t>250mg + 31,25mg</t>
  </si>
  <si>
    <t>Thephaco - Việt Nam</t>
  </si>
  <si>
    <t>Amoxicillin</t>
  </si>
  <si>
    <t>AmoDHG 250</t>
  </si>
  <si>
    <t xml:space="preserve">Amoxicillin </t>
  </si>
  <si>
    <t>VD-8426-09</t>
  </si>
  <si>
    <t>Klamentin 1g</t>
  </si>
  <si>
    <t>VD-7875-09</t>
  </si>
  <si>
    <t>XN DP 150- Việt Nam</t>
  </si>
  <si>
    <t xml:space="preserve">Cefadroxil </t>
  </si>
  <si>
    <t>CelexDHG 250</t>
  </si>
  <si>
    <t xml:space="preserve">Cefalexin </t>
  </si>
  <si>
    <t>VD-9987-10</t>
  </si>
  <si>
    <t>Cephalexin 250mg</t>
  </si>
  <si>
    <t>Cefdinir</t>
  </si>
  <si>
    <t>Cefixim</t>
  </si>
  <si>
    <t xml:space="preserve">Cefotiam </t>
  </si>
  <si>
    <t>Akedim</t>
  </si>
  <si>
    <t>1,5g</t>
  </si>
  <si>
    <t>VD-16110-11</t>
  </si>
  <si>
    <t>Merap - Việt Nam</t>
  </si>
  <si>
    <t>Tenamyd Ceftazidim 1000</t>
  </si>
  <si>
    <t>VD-19447-13</t>
  </si>
  <si>
    <t>Công ty CPDP Tenamyd - Việt Nam</t>
  </si>
  <si>
    <t xml:space="preserve">Phillebicel </t>
  </si>
  <si>
    <t>Ceftizoxime</t>
  </si>
  <si>
    <t>0,5g</t>
  </si>
  <si>
    <t>VD-17780-12</t>
  </si>
  <si>
    <t>Phil Inter - Việt Nam</t>
  </si>
  <si>
    <t>Cefuroxim</t>
  </si>
  <si>
    <t>Farvinem</t>
  </si>
  <si>
    <t>Ertapenem</t>
  </si>
  <si>
    <t>VD-20195-13</t>
  </si>
  <si>
    <t>Euvipharm - Việt Nam</t>
  </si>
  <si>
    <t>Euvioxin</t>
  </si>
  <si>
    <t>Oxacilin</t>
  </si>
  <si>
    <t>Hộp 2 vỉ x 10 viên nang uống</t>
  </si>
  <si>
    <t>VD-17438-12</t>
  </si>
  <si>
    <t xml:space="preserve">Phenoxy methylpenicilin </t>
  </si>
  <si>
    <t xml:space="preserve">1.000.000 đvqt </t>
  </si>
  <si>
    <t>Piperacillin+ Tazobactam</t>
  </si>
  <si>
    <t>Vinphacine</t>
  </si>
  <si>
    <t>500mg/2ml</t>
  </si>
  <si>
    <t>VD - 16308 - 12</t>
  </si>
  <si>
    <t>Gentamycin</t>
  </si>
  <si>
    <t>80mg/2ml</t>
  </si>
  <si>
    <t>40mg/1ml</t>
  </si>
  <si>
    <t>Hộp 2 vỉ x 5 ống dung dịch tiêm</t>
  </si>
  <si>
    <t>VD-16305-12</t>
  </si>
  <si>
    <t>Nelcin</t>
  </si>
  <si>
    <t xml:space="preserve">Netilmicin </t>
  </si>
  <si>
    <t>Hộp 2 vỉ x 5 ống, hộp 1 vỉ x 10 ống dung dịch tiêm</t>
  </si>
  <si>
    <t>VD-20891-14</t>
  </si>
  <si>
    <t xml:space="preserve">Tobramycin </t>
  </si>
  <si>
    <t>0,3% - 5ml</t>
  </si>
  <si>
    <t>Thanh Hóa - Việt Nam</t>
  </si>
  <si>
    <t>Vinbrex</t>
  </si>
  <si>
    <t xml:space="preserve">Tobramycin sulfat </t>
  </si>
  <si>
    <t>VD - 4851- 08</t>
  </si>
  <si>
    <t xml:space="preserve">Cloramphenicol </t>
  </si>
  <si>
    <t>Metronidazol</t>
  </si>
  <si>
    <t>Metronidazol Kabi</t>
  </si>
  <si>
    <t xml:space="preserve">Metronidazol </t>
  </si>
  <si>
    <t>VD-12493-10</t>
  </si>
  <si>
    <t>Acnequidt</t>
  </si>
  <si>
    <t>Clindamycin + Metronidazol</t>
  </si>
  <si>
    <t>200mg + 160mg</t>
  </si>
  <si>
    <t>Lọ 20ml bôi ngoài da</t>
  </si>
  <si>
    <t>VD - 19571-13</t>
  </si>
  <si>
    <t>Hóa Dược - Việt Nam</t>
  </si>
  <si>
    <t>Clindacine 600</t>
  </si>
  <si>
    <t xml:space="preserve">Clindamycin </t>
  </si>
  <si>
    <t>VD - 18004 - 12</t>
  </si>
  <si>
    <t>Clindacine 300</t>
  </si>
  <si>
    <t>VD - 18003 - 12</t>
  </si>
  <si>
    <t>Clindacine</t>
  </si>
  <si>
    <t>Hộp 10 vỉ x 10 viên nang cứng</t>
  </si>
  <si>
    <t>VD-17043-12</t>
  </si>
  <si>
    <t>Agimexpharm - Việt Nam</t>
  </si>
  <si>
    <t xml:space="preserve">Azithromycin </t>
  </si>
  <si>
    <t>Clarithromycin</t>
  </si>
  <si>
    <t>VD-9247-09</t>
  </si>
  <si>
    <t>Vinphazin</t>
  </si>
  <si>
    <t>Metronidazol + Spiramycin</t>
  </si>
  <si>
    <t>125mg +  750.000UI</t>
  </si>
  <si>
    <t>Hộp 2 vỉ x 10 viên nén bao phim</t>
  </si>
  <si>
    <t>VD-15670-11</t>
  </si>
  <si>
    <t>Spiramycin</t>
  </si>
  <si>
    <t>1.5 M.U.I</t>
  </si>
  <si>
    <t xml:space="preserve">3 M.U.I </t>
  </si>
  <si>
    <t xml:space="preserve">Spiramycin </t>
  </si>
  <si>
    <t>750.000 UI</t>
  </si>
  <si>
    <t>Cifga 500</t>
  </si>
  <si>
    <t xml:space="preserve">500mg </t>
  </si>
  <si>
    <t>VD-20549-14</t>
  </si>
  <si>
    <t xml:space="preserve">Ciprofloxacin </t>
  </si>
  <si>
    <t>Ciprofloxacin Kabi</t>
  </si>
  <si>
    <t>200mg /100ml</t>
  </si>
  <si>
    <t>Hộp 1 chai, dung dịch, tiêm truyền</t>
  </si>
  <si>
    <t>VD-20943-14</t>
  </si>
  <si>
    <t>Proflox</t>
  </si>
  <si>
    <t>Norfloxacin+ Tinidazole</t>
  </si>
  <si>
    <t>Ofloxacin</t>
  </si>
  <si>
    <t>Ofloxacine</t>
  </si>
  <si>
    <t>0,3%-5ml</t>
  </si>
  <si>
    <t>Traphaco - Việt Nam</t>
  </si>
  <si>
    <t>Vinpecine</t>
  </si>
  <si>
    <t xml:space="preserve">Pefloxacine mesilate dihydrate </t>
  </si>
  <si>
    <t>VD- 19989 - 13</t>
  </si>
  <si>
    <t>Sulfaguanidin</t>
  </si>
  <si>
    <t xml:space="preserve">Sulfaguanidin </t>
  </si>
  <si>
    <t>VD-9187-09</t>
  </si>
  <si>
    <t>Penstal</t>
  </si>
  <si>
    <t xml:space="preserve">Sulfamethoxazol + 
Trimethoprim </t>
  </si>
  <si>
    <t>200mg + 40mg</t>
  </si>
  <si>
    <t>Hộp 24 gói 
x 1,5g bột pha hỗn dịch</t>
  </si>
  <si>
    <t>VD-6979-09</t>
  </si>
  <si>
    <t>Thephaco-
Việt Nam</t>
  </si>
  <si>
    <t>Trimackit</t>
  </si>
  <si>
    <t xml:space="preserve">Sulfamethoxazol + Trimethoprim </t>
  </si>
  <si>
    <t>200mg/5ml + 
 40mg/5ml</t>
  </si>
  <si>
    <t>Hộp 1 lọ 
x 50ml hỗn dịch uống</t>
  </si>
  <si>
    <t>VD-10808-13</t>
  </si>
  <si>
    <t>Hadiphar-
Việt Nam</t>
  </si>
  <si>
    <t>Doxycyclin</t>
  </si>
  <si>
    <t>Tetracyclin</t>
  </si>
  <si>
    <t>Tetracyclin HCl</t>
  </si>
  <si>
    <t>1%/5g</t>
  </si>
  <si>
    <t>Hôp 100 tube 5g thuốc mỡ</t>
  </si>
  <si>
    <t>VD-12463-10</t>
  </si>
  <si>
    <t>Medipharco Tenamyd - Việt Nam</t>
  </si>
  <si>
    <t xml:space="preserve">Tetracyclin HCl </t>
  </si>
  <si>
    <t>Lọ 200 viên nén uống</t>
  </si>
  <si>
    <t>VD-14976-11</t>
  </si>
  <si>
    <t>Argyrol 1%</t>
  </si>
  <si>
    <t>Argyrol</t>
  </si>
  <si>
    <t>1%/5ml</t>
  </si>
  <si>
    <t>VD-15964-11</t>
  </si>
  <si>
    <t xml:space="preserve"> Ticoldex 5ml </t>
  </si>
  <si>
    <t>Dexamethasone
Chloramphenicol</t>
  </si>
  <si>
    <t xml:space="preserve"> 5mg + 20mg                    </t>
  </si>
  <si>
    <t>VD-15972-11</t>
  </si>
  <si>
    <t>Folinoral 1g</t>
  </si>
  <si>
    <t>VD-17547-12</t>
  </si>
  <si>
    <t>Pharbaco - Việt Nam</t>
  </si>
  <si>
    <t>400mg + 80mg</t>
  </si>
  <si>
    <t>Dutased</t>
  </si>
  <si>
    <t xml:space="preserve">Sulfamethoxazole + Trimethoprim  </t>
  </si>
  <si>
    <t>40mg+ 200mg/ 5ml</t>
  </si>
  <si>
    <t>Hộp 1 chai 50ml chứa 20g, bột thuốc pha hỗn dịch uống</t>
  </si>
  <si>
    <t>VD -11828 - 10</t>
  </si>
  <si>
    <t xml:space="preserve">Acylovir </t>
  </si>
  <si>
    <t>Hộp 5 vỉ x 10 viên nén uống</t>
  </si>
  <si>
    <t>Medskin Acyclovir 400</t>
  </si>
  <si>
    <t>VD-18199-13</t>
  </si>
  <si>
    <t>Medskin Acyclovir 800</t>
  </si>
  <si>
    <t>800mg</t>
  </si>
  <si>
    <t>VD-18200-13</t>
  </si>
  <si>
    <t>Fawce</t>
  </si>
  <si>
    <t xml:space="preserve">Adeforvir  + Lamivudin </t>
  </si>
  <si>
    <t>10 mg + 100 mg</t>
  </si>
  <si>
    <t>VD-21053-14</t>
  </si>
  <si>
    <t>Lamivudin</t>
  </si>
  <si>
    <t>Tehep-B</t>
  </si>
  <si>
    <t xml:space="preserve">Tenofovir Disoproxil Fumarate </t>
  </si>
  <si>
    <t>QLĐB-447-14</t>
  </si>
  <si>
    <t>Naphadarzol</t>
  </si>
  <si>
    <t>Clotrimazol + Metronidazol</t>
  </si>
  <si>
    <t>100mg + 200mg</t>
  </si>
  <si>
    <t>Hộp 1 vỉ x 6 viên nén đặt phụ khoa</t>
  </si>
  <si>
    <t>VD-9946-10</t>
  </si>
  <si>
    <t>Nam Hà - Việt Nam</t>
  </si>
  <si>
    <t>Lyhynax</t>
  </si>
  <si>
    <t>Econazol</t>
  </si>
  <si>
    <t>Hộp 1 vỉ x 10 viên nang mềm đặt âm đạo</t>
  </si>
  <si>
    <t>VD-18746-13</t>
  </si>
  <si>
    <t>Medisun -
Việt Nam</t>
  </si>
  <si>
    <t>Agiketo</t>
  </si>
  <si>
    <t>VD-10056-10</t>
  </si>
  <si>
    <t>Etoral cream</t>
  </si>
  <si>
    <t xml:space="preserve">F. Hoffmann-La Roche Ltd -Grenzacherstrasse 124, CH-4070 Basel - Thuỵ Sĩ </t>
  </si>
  <si>
    <t>Hộp 3 vỉ x 10 viên, Viên nén bao phim, Uống</t>
  </si>
  <si>
    <t>6%, 500ml</t>
  </si>
  <si>
    <t>Fresenius Kabi Deutschland GmbH - Đức</t>
  </si>
  <si>
    <t>Volulyte IV 6% 1's</t>
  </si>
  <si>
    <t>HydroxyEthyl Starch 6% (HES 130/0.4/9:1) trong dung dịch điện giải Na+ 137,0 mmol/L, K+ 4,0 mmol/L, Mg++ 1,5 mmol/L, Cl- 110,0 mmol/L, Acetat- 34,0 mmol/L. ASTT: 286,5 mOsm/L</t>
  </si>
  <si>
    <t>Túi, Dung dịch tiêm truyền, Tiêm truyền</t>
  </si>
  <si>
    <t>VN-10249-10</t>
  </si>
  <si>
    <t>Coversyl Plus 5mg/ 1.25mg Arginine tab 30's</t>
  </si>
  <si>
    <t>Perindopril Arginine 5mg, Indapamide 1.25</t>
  </si>
  <si>
    <t>5 mg; 1.25mg</t>
  </si>
  <si>
    <t>Hộp 1 lọ 30 viên, Viên nén bao phim, uống</t>
  </si>
  <si>
    <t>VN-7730-09</t>
  </si>
  <si>
    <t>Les Laboratories Servier Industrie - Pháp</t>
  </si>
  <si>
    <t>Lek Pharmaceuticals d.d, - Slovenia</t>
  </si>
  <si>
    <t>VN-18353-14</t>
  </si>
  <si>
    <t>Coveram 5-5 Tab 5mg/5mg 30's</t>
  </si>
  <si>
    <t>Perindopril Arginine 5mg, Amlodipine besylate 5mg</t>
  </si>
  <si>
    <t>5mg; 5mg</t>
  </si>
  <si>
    <t>Hộp 1 lọ 30 viên, Viên nén, uống</t>
  </si>
  <si>
    <t>VN-8233-09</t>
  </si>
  <si>
    <t>Servier (Ireland) Industries Ltd. - Ailen</t>
  </si>
  <si>
    <t>Gastropulgite Sac 30's</t>
  </si>
  <si>
    <t xml:space="preserve">Attapulgite mormoiron hoạt hóa, gel hydroxyde aluminium, carbonate magnesium sấy khô </t>
  </si>
  <si>
    <t>2,5g + 0,5g</t>
  </si>
  <si>
    <t>Hộp 30 gói, Bột pha hỗn dịch uống, uống</t>
  </si>
  <si>
    <t>VN-17985-14</t>
  </si>
  <si>
    <t>Beaufour Ipsen Industrie - Pháp</t>
  </si>
  <si>
    <t>Daflon (L) Tab 500mg 60's</t>
  </si>
  <si>
    <t>Purified, micronized flavonoid fraction 500mg (Diosmin 450mg ; flavonoid espressed as Hesperidin 50mg)</t>
  </si>
  <si>
    <t>450mg; 50mg</t>
  </si>
  <si>
    <t>Hộp 4 vỉ x 15 viên, Viên nén bao phim, uống</t>
  </si>
  <si>
    <t xml:space="preserve">VN-15519-12 </t>
  </si>
  <si>
    <t>Proctolog Sup 10's</t>
  </si>
  <si>
    <t>Trimebutine 120mg, Ruscogenins 10mg</t>
  </si>
  <si>
    <t>120 mg Trimebutine + 10mg ruscogenins</t>
  </si>
  <si>
    <t>2 vỉ *5 viên, Viên đặt trực tràng, Đặt trực tràng</t>
  </si>
  <si>
    <t>VN-6763-08</t>
  </si>
  <si>
    <t xml:space="preserve">Farmea, - Pháp </t>
  </si>
  <si>
    <t>Espumisan Cap 40mg 2x25's</t>
  </si>
  <si>
    <t>Simethicone 40mg</t>
  </si>
  <si>
    <t>2 vỉ x 25 viên/ hộp, viên nang, uống</t>
  </si>
  <si>
    <t>VN-14925-12</t>
  </si>
  <si>
    <t>RP Scherer GmbH &amp; Co. KG - Đức</t>
  </si>
  <si>
    <t>Espumisan L 40mg 30ml 1s</t>
  </si>
  <si>
    <t>Simethicone 40mg/ 1ml</t>
  </si>
  <si>
    <t>40mg/ ml x 30ml</t>
  </si>
  <si>
    <t>1 chai/ hộp, Nhũ dịch uống, uống</t>
  </si>
  <si>
    <t>VN-15231-12</t>
  </si>
  <si>
    <t xml:space="preserve">Berlin Chemie AG - Đức </t>
  </si>
  <si>
    <t>Pregnyl Inj 5000iu 1's</t>
  </si>
  <si>
    <t>Human chorionic gonadotropin</t>
  </si>
  <si>
    <t>1 lọ/ hộp, Bột pha tiêm, có kèm dung môi, Tiêm bắp (IM)</t>
  </si>
  <si>
    <t>QLSP-0645-13</t>
  </si>
  <si>
    <t xml:space="preserve">N.V. Organon- Hà Lan </t>
  </si>
  <si>
    <t>hộp</t>
  </si>
  <si>
    <t>Pregnyl Inj 1500iu 3's</t>
  </si>
  <si>
    <t>1500UI</t>
  </si>
  <si>
    <t>3 lọ/ hộp, Bột pha tiêm, có kèm dung môi, Tiêm bắp (IM)</t>
  </si>
  <si>
    <t>QLSP-0644-13</t>
  </si>
  <si>
    <t>Serbutam Inhale 200dose 1's</t>
  </si>
  <si>
    <t>Salbutamol sulfat 100mcg</t>
  </si>
  <si>
    <t>100 mcg/lần xịt x 200 lần</t>
  </si>
  <si>
    <t>Hộp chứa 1 ống hít, Hỗn dịch dùng để hít, Xịt và Hít</t>
  </si>
  <si>
    <t>VN-15460-12</t>
  </si>
  <si>
    <t>Aeropharm GmbH - Đức</t>
  </si>
  <si>
    <t>Phospholipids (surfactant, Bovine lung lipids)</t>
  </si>
  <si>
    <t>Hộp 1 lọ, Hỗn dịch dùng đường nội khí quản, Hỗn dịch dùng đường nội khí quản</t>
  </si>
  <si>
    <t>Abbott Laboratories - Mỹ</t>
  </si>
  <si>
    <t>Xorimax Tab 250mg 10's</t>
  </si>
  <si>
    <t>Cefuroxim axetil 250 mg</t>
  </si>
  <si>
    <t>VN-9849-10</t>
  </si>
  <si>
    <t>Sandoz GmbH - PHP Kundl - Áo</t>
  </si>
  <si>
    <t>Azithromycin 250mg</t>
  </si>
  <si>
    <t>Fresenius Kabi Oncology Ltd - Ấn Độ</t>
  </si>
  <si>
    <t>Daxotel Inj 80mg/ 2ml 1's</t>
  </si>
  <si>
    <t>Docetaxel 80mg/ 2ml</t>
  </si>
  <si>
    <t>Hộp 1 lọ 2ml + 1 ống dung môi 6ml, Dung dịch đậm đặc để pha tiêm  + 1 lọ dung môi, Tiêm truyền tĩnh mạch (IV)</t>
  </si>
  <si>
    <t>VN-15438-12</t>
  </si>
  <si>
    <t>Hộp 3 vỉ x 10 viên, Viên nén, Uống</t>
  </si>
  <si>
    <t>Reamberin 400ml 1's</t>
  </si>
  <si>
    <t>N-Methylglucamin succinat (6g) , Natri clorid (2,4g), Kali clorid (0,12g), Magnesi clorid (0,048g)</t>
  </si>
  <si>
    <t>400ml</t>
  </si>
  <si>
    <t>Hộp 1 chai 400ml, Dung dịch tiêm truyền, Tiêm truyền</t>
  </si>
  <si>
    <t>VN-5643-10</t>
  </si>
  <si>
    <t>Scientific Technological Pharmaceutical Firm "Polysan", Ltd.-Nga</t>
  </si>
  <si>
    <t>Actobim Cap 2x8's</t>
  </si>
  <si>
    <t>Lactobacillus acidophilus, Bifidobacterium infantis,Enterococcus faecium</t>
  </si>
  <si>
    <t>1,2 x 107 đơn vị vi khuẩn
(120 MIU)</t>
  </si>
  <si>
    <t>Hộp 2 vỉ x 8 viên, Viên nang cứng, Uống</t>
  </si>
  <si>
    <t>VN-10368-10</t>
  </si>
  <si>
    <t>Viên nén</t>
  </si>
  <si>
    <t>Domesco- Việt Nam</t>
  </si>
  <si>
    <t>Bột pha uống</t>
  </si>
  <si>
    <t>Dozoltac</t>
  </si>
  <si>
    <t xml:space="preserve">Paracetamol + Chlopheniramin </t>
  </si>
  <si>
    <t>325 mg + 4mg</t>
  </si>
  <si>
    <t>Viên nang cứng</t>
  </si>
  <si>
    <t>VD-10701-10</t>
  </si>
  <si>
    <t xml:space="preserve">Viên nén </t>
  </si>
  <si>
    <t>VD-13112-10</t>
  </si>
  <si>
    <t>Dometin</t>
  </si>
  <si>
    <t xml:space="preserve">Viên nén bao phim; </t>
  </si>
  <si>
    <t>VD-9012-09</t>
  </si>
  <si>
    <t xml:space="preserve">Viên nang </t>
  </si>
  <si>
    <t xml:space="preserve">Bột pha </t>
  </si>
  <si>
    <t>Cefadroxil 500mg</t>
  </si>
  <si>
    <t>Docifix 100mg</t>
  </si>
  <si>
    <t>Cefixim trihydrate</t>
  </si>
  <si>
    <t xml:space="preserve">Viên nén phân tán </t>
  </si>
  <si>
    <t>VD-9721-09</t>
  </si>
  <si>
    <t xml:space="preserve">viên </t>
  </si>
  <si>
    <t>Doromax 200mg</t>
  </si>
  <si>
    <t>VD-21024-14</t>
  </si>
  <si>
    <t>Clarithromycin 250mg</t>
  </si>
  <si>
    <t xml:space="preserve">Viên nén bao phim </t>
  </si>
  <si>
    <t>VD-13120-10</t>
  </si>
  <si>
    <t>Viên nén bao phim</t>
  </si>
  <si>
    <t>Dorogyne F</t>
  </si>
  <si>
    <t xml:space="preserve">Metronidazol + Spiramycine </t>
  </si>
  <si>
    <t>250mg+1,5MUI</t>
  </si>
  <si>
    <t xml:space="preserve">Viên bao phim </t>
  </si>
  <si>
    <t>VD-15554-11</t>
  </si>
  <si>
    <t>Doropycin 1,5 MIU</t>
  </si>
  <si>
    <t>VD-11276-10</t>
  </si>
  <si>
    <t>Doropycin 3 MIU</t>
  </si>
  <si>
    <t>VD-11277-10</t>
  </si>
  <si>
    <t>Viên bao phim</t>
  </si>
  <si>
    <t>Dorocardyl</t>
  </si>
  <si>
    <t>Propranolol Hcl</t>
  </si>
  <si>
    <t>VD-13125-10</t>
  </si>
  <si>
    <t>Bisoprolol fumarat</t>
  </si>
  <si>
    <t xml:space="preserve">Domitazol </t>
  </si>
  <si>
    <t xml:space="preserve">Campho monobromid, 
Xanh Methylen, 
Malva purpurea </t>
  </si>
  <si>
    <t>20mg+25mg+250mg</t>
  </si>
  <si>
    <t>VD-5226-08</t>
  </si>
  <si>
    <t>Loperamid</t>
  </si>
  <si>
    <t xml:space="preserve"> 2mg</t>
  </si>
  <si>
    <t>Tên thuốc</t>
  </si>
  <si>
    <t>Tên hoạt chất</t>
  </si>
  <si>
    <t>Nồng độ, hàm lượng</t>
  </si>
  <si>
    <t>Quy cách, dạng bào chế, đường dùng</t>
  </si>
  <si>
    <t>SĐK hoặc GPNK</t>
  </si>
  <si>
    <t>Cơ sở sản xuất - nước sản xuất</t>
  </si>
  <si>
    <t>Đơn vị tính</t>
  </si>
  <si>
    <t>Atropin sulfate Aguettant 0,5mg/ml</t>
  </si>
  <si>
    <t xml:space="preserve">Atropine sulfate </t>
  </si>
  <si>
    <t>0,5mg/ml</t>
  </si>
  <si>
    <t>Hộp 10 ống dung dịch tiêm</t>
  </si>
  <si>
    <t>15109/QLD-KD</t>
  </si>
  <si>
    <t>Laboratories Aguettant, Pháp</t>
  </si>
  <si>
    <t>Ống</t>
  </si>
  <si>
    <t>Lọ</t>
  </si>
  <si>
    <t>Laboratories Aguettant - Pháp</t>
  </si>
  <si>
    <t>Diazepam</t>
  </si>
  <si>
    <t xml:space="preserve">Diazepam </t>
  </si>
  <si>
    <t>10mg/2ml</t>
  </si>
  <si>
    <t>VN-8505-09</t>
  </si>
  <si>
    <t>Hameln - Đức</t>
  </si>
  <si>
    <t xml:space="preserve">Ephedrine Aguettant </t>
  </si>
  <si>
    <t xml:space="preserve">Ephedrine </t>
  </si>
  <si>
    <t>30mg/ml</t>
  </si>
  <si>
    <t>Dung dịch tiêm</t>
  </si>
  <si>
    <t>VN-5464-10</t>
  </si>
  <si>
    <t>Aguettant-Pháp</t>
  </si>
  <si>
    <t>Fentanyl</t>
  </si>
  <si>
    <t xml:space="preserve">Fentanyl </t>
  </si>
  <si>
    <t>0,1 mg/2ml</t>
  </si>
  <si>
    <t>VN- 18441-14</t>
  </si>
  <si>
    <t>Rotex- Đức</t>
  </si>
  <si>
    <t>VN- 18442-14</t>
  </si>
  <si>
    <t>Chai</t>
  </si>
  <si>
    <t>Ketamin</t>
  </si>
  <si>
    <t xml:space="preserve">Ketamin </t>
  </si>
  <si>
    <t>500mg/ 10ml</t>
  </si>
  <si>
    <t>VN 8265-09</t>
  </si>
  <si>
    <t>Lidocain</t>
  </si>
  <si>
    <t>10%38g</t>
  </si>
  <si>
    <t xml:space="preserve">Hộp 1 lọ 38g thuốc phu mù </t>
  </si>
  <si>
    <t>VN-9201-09</t>
  </si>
  <si>
    <t>Egis - Hungari</t>
  </si>
  <si>
    <t xml:space="preserve">Lidocain HCl </t>
  </si>
  <si>
    <t>2%-10ml</t>
  </si>
  <si>
    <t>Hộp 2 vỉ x 5 ống 10ml dung dịch tiêm</t>
  </si>
  <si>
    <t>VN-13700-11</t>
  </si>
  <si>
    <t>Midazolam</t>
  </si>
  <si>
    <t>5mg/1ml</t>
  </si>
  <si>
    <t>VN-9837-10</t>
  </si>
  <si>
    <t>30mg</t>
  </si>
  <si>
    <t>Viên</t>
  </si>
  <si>
    <t xml:space="preserve">Morphini Sulfas Wzf 0,1% </t>
  </si>
  <si>
    <t xml:space="preserve">Morphin sulfat </t>
  </si>
  <si>
    <t>2mg/1ml</t>
  </si>
  <si>
    <t>18/2013-N ngày:22/02/2013</t>
  </si>
  <si>
    <t>Warsaw-Ba lan</t>
  </si>
  <si>
    <t>Dolcontral</t>
  </si>
  <si>
    <t xml:space="preserve">Pethidin </t>
  </si>
  <si>
    <t>100mg/ 2ml</t>
  </si>
  <si>
    <t>VN-11274-10</t>
  </si>
  <si>
    <t>Warsaw- Ba Lan</t>
  </si>
  <si>
    <t>Propofol</t>
  </si>
  <si>
    <t>Edevexin</t>
  </si>
  <si>
    <t>Aescinat natri</t>
  </si>
  <si>
    <t>5mg</t>
  </si>
  <si>
    <t>Hộp 3 lọ bột đông khô pha tiêm + 3 ống dung môi 5ml</t>
  </si>
  <si>
    <t>VN-13576-11</t>
  </si>
  <si>
    <t>Istituto biochimico Italiano Gjovanni Lorenzani S.P.A - Ý</t>
  </si>
  <si>
    <t xml:space="preserve">Elaria </t>
  </si>
  <si>
    <t>Diclofenac</t>
  </si>
  <si>
    <t>75mg/3ml</t>
  </si>
  <si>
    <t>VN-16829-13</t>
  </si>
  <si>
    <t>Flexen</t>
  </si>
  <si>
    <t>Ketoprofene</t>
  </si>
  <si>
    <t>2,5% tube 50g</t>
  </si>
  <si>
    <t>VN-18011-14</t>
  </si>
  <si>
    <t>Tube</t>
  </si>
  <si>
    <t>Meloxicam</t>
  </si>
  <si>
    <t>20mg/2ml</t>
  </si>
  <si>
    <t>Apotel</t>
  </si>
  <si>
    <t>Paracetamol</t>
  </si>
  <si>
    <t>1g/6,7ml</t>
  </si>
  <si>
    <t>Dung dịch tiêm truyền</t>
  </si>
  <si>
    <t>VN - 15157-12</t>
  </si>
  <si>
    <t>Uni-Pharma Greece</t>
  </si>
  <si>
    <t>Paracetamol-bivid</t>
  </si>
  <si>
    <t>1g/100ml</t>
  </si>
  <si>
    <t>Hôp 20 chai dung dịch tiêm truyền</t>
  </si>
  <si>
    <t>VN-16186-13</t>
  </si>
  <si>
    <t>Baxter SPA - Italia</t>
  </si>
  <si>
    <t xml:space="preserve">Paracetamol </t>
  </si>
  <si>
    <t>150mg</t>
  </si>
  <si>
    <t>250mg</t>
  </si>
  <si>
    <t>Gói</t>
  </si>
  <si>
    <t>500mg</t>
  </si>
  <si>
    <t>80mg</t>
  </si>
  <si>
    <t>300mg</t>
  </si>
  <si>
    <t>Tenoxicam</t>
  </si>
  <si>
    <t>Hộp 2 vỉ x 10 viên nén</t>
  </si>
  <si>
    <t>Maxlen 70</t>
  </si>
  <si>
    <t>Alendronat</t>
  </si>
  <si>
    <t>70mg</t>
  </si>
  <si>
    <t>VN-15981-12</t>
  </si>
  <si>
    <t>Mioxel</t>
  </si>
  <si>
    <t>Methocarbamol + Paracetamol</t>
  </si>
  <si>
    <t>380mg+ 300mg</t>
  </si>
  <si>
    <t>Faes - Tây Ban Nha</t>
  </si>
  <si>
    <t>Bluecezin</t>
  </si>
  <si>
    <t>Cetirizin</t>
  </si>
  <si>
    <t>10 mg</t>
  </si>
  <si>
    <t>Hộp 10 vỉ x 10 viên nén uống</t>
  </si>
  <si>
    <t>VN-11128-10</t>
  </si>
  <si>
    <t>Bluepharrma - Industria Farmaceutical, S.A - Bồ Đào Nha</t>
  </si>
  <si>
    <t>Aritofort</t>
  </si>
  <si>
    <t>Loratadin</t>
  </si>
  <si>
    <t>10mg</t>
  </si>
  <si>
    <t>Hộp 2 vỉ x10 viên nén bao phim uống</t>
  </si>
  <si>
    <t>VN-9528-10</t>
  </si>
  <si>
    <t>S.C.Arena Group. S.A-Romania</t>
  </si>
  <si>
    <t>Gliatilin</t>
  </si>
  <si>
    <t>Choline alfoscerate</t>
  </si>
  <si>
    <t xml:space="preserve"> 1g/4ml</t>
  </si>
  <si>
    <t>Hộp 5 ống dung dịch tiêm</t>
  </si>
  <si>
    <t>VN-13244-11</t>
  </si>
  <si>
    <t>Italfarmaco S.p.A - Italy</t>
  </si>
  <si>
    <t>Thioxene 300</t>
  </si>
  <si>
    <t>Yuria pharma - Ukraina</t>
  </si>
  <si>
    <t>Zodox 10</t>
  </si>
  <si>
    <t>Doxorubicin</t>
  </si>
  <si>
    <t>VN-9708-10</t>
  </si>
  <si>
    <t>Intas pharmaceticals Ltd - Ấn độ</t>
  </si>
  <si>
    <t>VN-9709-10</t>
  </si>
  <si>
    <t>Cispa</t>
  </si>
  <si>
    <t>Cisplatin</t>
  </si>
  <si>
    <t>50 mg/ 50ml</t>
  </si>
  <si>
    <t>Hộp 1 lọ bột đông khô pha dung dịch tiêm truyền</t>
  </si>
  <si>
    <t>VN-5426-10</t>
  </si>
  <si>
    <t>Saferon</t>
  </si>
  <si>
    <t xml:space="preserve"> Sắt III Hydroxide Polymaltose Complex</t>
  </si>
  <si>
    <t>50mg/ml</t>
  </si>
  <si>
    <t>Hộp 1 lọ 15ml dung dịch uống</t>
  </si>
  <si>
    <t>VN-16272-13</t>
  </si>
  <si>
    <t>Glenmark - Ấn Độ</t>
  </si>
  <si>
    <t>Sắt III Hydroxide Polymaltose + acid folic</t>
  </si>
  <si>
    <t>100mg + 500mcg</t>
  </si>
  <si>
    <t>Hộp 3 vỉ x 10 viên nén nhai</t>
  </si>
  <si>
    <t>VN-11418-11</t>
  </si>
  <si>
    <t>100mg + 1,5mg</t>
  </si>
  <si>
    <t>Encifer</t>
  </si>
  <si>
    <t>Ferric hydroxide kết hợp Sucrose</t>
  </si>
  <si>
    <t>VN-17938-14</t>
  </si>
  <si>
    <t>Emcure - Ấn Độ</t>
  </si>
  <si>
    <t>Epocassa</t>
  </si>
  <si>
    <t>2000IU/ 1ml</t>
  </si>
  <si>
    <t>Hộp 1 lọ 1ml Dung dịch tiêm</t>
  </si>
  <si>
    <t>VN-15280-12</t>
  </si>
  <si>
    <t>Laboratorio Pablo Cassara S.R.L - Argentina</t>
  </si>
  <si>
    <t>Betahema</t>
  </si>
  <si>
    <t xml:space="preserve">Erythropoietin Beta </t>
  </si>
  <si>
    <t>2000IU</t>
  </si>
  <si>
    <t>VN-15769-12</t>
  </si>
  <si>
    <t>Savi Trimetazidin 35MR</t>
  </si>
  <si>
    <t xml:space="preserve">Trimetazidin Dihydrochloride </t>
  </si>
  <si>
    <t>35mg</t>
  </si>
  <si>
    <t>VD-11690-10</t>
  </si>
  <si>
    <t>Savipharm - Việt Nam</t>
  </si>
  <si>
    <t>Savi Ivabradin 7,5</t>
  </si>
  <si>
    <t>Ivabradin</t>
  </si>
  <si>
    <t>7.5mg</t>
  </si>
  <si>
    <t>Hộp 5 vỉ x 10 viên nén bao phim uống</t>
  </si>
  <si>
    <t>VD-14405-11</t>
  </si>
  <si>
    <t>Amsyn - 5</t>
  </si>
  <si>
    <t xml:space="preserve"> 5mg</t>
  </si>
  <si>
    <t>VN-6838-08</t>
  </si>
  <si>
    <t>Synmedic Laboratories - India</t>
  </si>
  <si>
    <t>SaVi Prolol 2,5</t>
  </si>
  <si>
    <t xml:space="preserve">Bisoprolol </t>
  </si>
  <si>
    <t>VD-10391-10</t>
  </si>
  <si>
    <t>Taguar 12.5</t>
  </si>
  <si>
    <t>Captopril 12.5mg</t>
  </si>
  <si>
    <t>12,5 mg</t>
  </si>
  <si>
    <t>Hộp 10 vỉ x10 viên nén uống</t>
  </si>
  <si>
    <t>VN-13497-11</t>
  </si>
  <si>
    <t>Aurobindo pharma Ltd - Ấn Độ</t>
  </si>
  <si>
    <t xml:space="preserve">Losartan </t>
  </si>
  <si>
    <t>SaVi Dopril plus</t>
  </si>
  <si>
    <t xml:space="preserve">Perindopril + Indapamide </t>
  </si>
  <si>
    <t>4mg + 1,25mg</t>
  </si>
  <si>
    <t>VD-10396-10</t>
  </si>
  <si>
    <t>Cilzec 20</t>
  </si>
  <si>
    <t>Telmisartan</t>
  </si>
  <si>
    <t>VN-11961-11</t>
  </si>
  <si>
    <t>MSN Laboratories - Ấn độ</t>
  </si>
  <si>
    <t xml:space="preserve">Dobusafe </t>
  </si>
  <si>
    <t xml:space="preserve">Hộp 1 lọ chứa 20ml dung dịch tiêm truyền </t>
  </si>
  <si>
    <t>VN-10987-10</t>
  </si>
  <si>
    <t xml:space="preserve">Claris Lifescences Limited - Ấn độ </t>
  </si>
  <si>
    <t>Atorvastatin</t>
  </si>
  <si>
    <t>Citysaam</t>
  </si>
  <si>
    <t xml:space="preserve">Citicoline </t>
  </si>
  <si>
    <t xml:space="preserve">Sinh địa + Đảng sâm + Đương qui + Mạch môn + Thiên môn + Táo nhân + Bá tử nhân + Đan sâm + Phục thần + Huyền sâm + Viễn chí + Cát cánh + Ngũ vị tử </t>
  </si>
  <si>
    <t>400mg + 130mg + 130mg + 130mg + 130mg + 130mg + 130mg + 68mg + 68mg + 68mg + 68mg + 68mg + 68mg</t>
  </si>
  <si>
    <t>Chai 40 viên,
Hộp 10 vỉ x 10 viên nang cứng uống</t>
  </si>
  <si>
    <t>V888-H12-10</t>
  </si>
  <si>
    <t>Nhóm thuốc chữa các bệnh về phế</t>
  </si>
  <si>
    <t>Thuốc Ho P/H</t>
  </si>
  <si>
    <t xml:space="preserve">Cao đặc Bách Bộ + Cao đặc cát cánh + Mạch môn + Trần bì + Cam thảo + Bối mẫu + Bạch quả + Hạnh nhân + Ma hoàng </t>
  </si>
  <si>
    <t xml:space="preserve"> 2g + 1g + 8g + 6g + 4g + 4g + 4g + 4g + 6g</t>
  </si>
  <si>
    <t>Chai 100ml, cao lỏng uống</t>
  </si>
  <si>
    <t>V1259 - H12 -10</t>
  </si>
  <si>
    <t>Thuốc Hen P/H</t>
  </si>
  <si>
    <t xml:space="preserve">Ma hoàng + Tế tân + Bán hạ + Cam thảo + Ngũ vị tử + Can khương + Hạnh nhân + Bối mẫu + Trần bì + Tỳ bà diệp </t>
  </si>
  <si>
    <t>20g + 6g + 30g +  20g + 20g + 20g + 20g + 20g + 20g +  20g</t>
  </si>
  <si>
    <t>Chai 250ml, cao lỏng uống</t>
  </si>
  <si>
    <t>V703 -H12 -10</t>
  </si>
  <si>
    <t>Slaska</t>
  </si>
  <si>
    <t xml:space="preserve">Ma hoàng + Hạnh nhân + Cam thảo  + Thạch cao </t>
  </si>
  <si>
    <t>12g + 12g + 4g + 40g</t>
  </si>
  <si>
    <t>Hộp 1 lọ x 100ml siro uống</t>
  </si>
  <si>
    <t>VD-20057-13</t>
  </si>
  <si>
    <t>Thuốc ho bổ phế</t>
  </si>
  <si>
    <t>Trần bì + Cát cánh +Tiền hồ + Tô diệp + Tử uyển + Thiên môn + Tang bạch bì + Tang diệp + Cam thảo + Ô mai + Khương hoàng + Menthol</t>
  </si>
  <si>
    <t>50g + 25g + 25g; 25g + 25g + 10g + 10g + 10g + 7,5g + 7,5g + 5g + 0,11g + 1g</t>
  </si>
  <si>
    <t>Hộp 1 chai 200ml</t>
  </si>
  <si>
    <t>V31-H12-13</t>
  </si>
  <si>
    <t>Nhóm thuốc chữa các bệnh về Dương, về Khí</t>
  </si>
  <si>
    <t>Thập Toàn Đại Bổ P/H</t>
  </si>
  <si>
    <t>Bột bạch thược + Bột bạch truật + Bột cam thảo + Bột đương quy + Cao đẳng sâm + Bột phục linh + Bột quế  + Bột thục địa + Bột xuyên khung + Cao hoàng kỳ</t>
  </si>
  <si>
    <t xml:space="preserve"> 0,7g + 1,0g + 0,3g + 0,9g + 0,3g + 0,7g + 0,1g + 0,9g +  0,3g + 0,3g</t>
  </si>
  <si>
    <t>Hộp 10 hoàn mềm x 9g uống</t>
  </si>
  <si>
    <t>V1022 -H12 -10</t>
  </si>
  <si>
    <t>Nhóm thuốc chữa các bệnh về Âm, về Huyết</t>
  </si>
  <si>
    <t>Traluvi</t>
  </si>
  <si>
    <t xml:space="preserve">Thục địa + Hoài sơn + Sơn thù + Mẫu đơn bì + Phục linh + Trạch tả </t>
  </si>
  <si>
    <t>32g + 16g + 16g + 12g + 12g + 12g</t>
  </si>
  <si>
    <t>Hộp 1 chai 100ml siro uống</t>
  </si>
  <si>
    <t>VD-16770-12</t>
  </si>
  <si>
    <t>Nhóm thuốc chữa bệnh về ngũ quan</t>
  </si>
  <si>
    <t>Viên bổ mắt</t>
  </si>
  <si>
    <t xml:space="preserve">Thục địa + Sơn thù + Trạch tả + Mẫu đơn bì + Câu kỷ tử + Hoài sơn + Phục linh + Cúc hoa </t>
  </si>
  <si>
    <t xml:space="preserve">400mg + 200mg + 150mg + 150mg + 100mg + 200mg + 150mg + 100mg </t>
  </si>
  <si>
    <t>V32-H12-13</t>
  </si>
  <si>
    <t xml:space="preserve"> Viên sáng mắt</t>
  </si>
  <si>
    <t xml:space="preserve">Thục địa + Hoài sơn + Đương qui + Trạch tả + Hà thủ ô đỏ +Thảo quyết minh + Cúc hoa  + Hạ khô thảo + Đường kính + Acid benzoic </t>
  </si>
  <si>
    <t>800mg + 800mg+ 800mg + 800mg + 800mg + 800mg + 800mg + 500mg + 900 mg + 6mg</t>
  </si>
  <si>
    <t>VD-12722-10</t>
  </si>
  <si>
    <t>Nhóm thuốc dùng ngoài</t>
  </si>
  <si>
    <t>Cao sao vàng 10g</t>
  </si>
  <si>
    <t xml:space="preserve">Camphor + Menthol + Tinh dầu tràm + Tinh dầu hưong nhu + Tinh dầu quế + Tinh dầu bạc hà  </t>
  </si>
  <si>
    <t>(0,637g + 0,319g + 0,173ml + 0,094ml + 0,038ml + 0,435ml)/10g</t>
  </si>
  <si>
    <t>Hộp 10g thuốc cao dùng ngoài</t>
  </si>
  <si>
    <t>VD-13459-10</t>
  </si>
  <si>
    <t>OPC - Việt Nam</t>
  </si>
  <si>
    <t xml:space="preserve">Hộp </t>
  </si>
  <si>
    <t>Jamda</t>
  </si>
  <si>
    <t>Ô đầu + Địa liền + Đại hồi + Quế nhục + Thiên niên kiện + Uy linh tiên + Mã tiền + Huyết giác + Xuyên khung + Methyl salicylat</t>
  </si>
  <si>
    <t>500mg + 500mg + 500mg + 500mg + 500mg + 500mg +
500mg + 500mg + 500mg, 5ml</t>
  </si>
  <si>
    <t>Hộp 1 lọ xịt x 50ml cồn xoa bóp dùng ngoài</t>
  </si>
  <si>
    <t>V1523-H12-10</t>
  </si>
  <si>
    <t>Cảm xuyên hương</t>
  </si>
  <si>
    <t>Xuyên khung + Gừng + Bạch chỉ + Quế + Hương phụ + Cam thảo</t>
  </si>
  <si>
    <t>125mg + 15mg + 130mg + 5mg + 120mg + 5mg</t>
  </si>
  <si>
    <t>V483-H12-10</t>
  </si>
  <si>
    <t>Hà Thành - Việt Nam</t>
  </si>
  <si>
    <t>Comazil</t>
  </si>
  <si>
    <t xml:space="preserve">Xuyên khung,  Hương phụ,Gừng, Bạch chỉ, Quế, Cam thảo bắc </t>
  </si>
  <si>
    <t>126mg,126mg, 16mg, 174mg, 6mg, 5mg</t>
  </si>
  <si>
    <t xml:space="preserve">Vỉ x 10 Viên nang cứng, Uống               </t>
  </si>
  <si>
    <t>V187- H12- 13</t>
  </si>
  <si>
    <t>Mediplantex Việt Nam</t>
  </si>
  <si>
    <t>Kim tiền thảo bài thạch</t>
  </si>
  <si>
    <t xml:space="preserve">Kim tiền thảo + Nhân trần + Hoàng Cầm + Uất kim + Binh lang + Chỉ thực + Hậu phác + Bạch mao căn + Mộc hương + Đại hoàng </t>
  </si>
  <si>
    <t>1000mg + 250mg + 150mg + 250mg + 100mg + 100mg + 100mg + 500mg +100mg + 50mg</t>
  </si>
  <si>
    <t xml:space="preserve"> Hộp 1 lọ 100 viên nén bao phim uống</t>
  </si>
  <si>
    <t>VNB-2873-05</t>
  </si>
  <si>
    <t>Tuzamil</t>
  </si>
  <si>
    <t xml:space="preserve">Tục đoạn, Phòng phong, Hy thiêm, Độc hoạt, Tần giao, Bạch thược, Thiên niênkiện, Đương quy, Ngưu tất, Xuyên khung ,Hoàng kỳ, Đỗ trọng                             </t>
  </si>
  <si>
    <t xml:space="preserve">0,25g;0,25g; 0,25g;0,2g; 0,2g;0,15g; 0,15g;0,15g;               0,15g;0,15g; 0,15g;0,1g        </t>
  </si>
  <si>
    <t xml:space="preserve"> Vi x 10 Viên nang cứng, Uống        </t>
  </si>
  <si>
    <t>V 147- H12- 13</t>
  </si>
  <si>
    <t>Đại tràng hoàn A.C.P</t>
  </si>
  <si>
    <t>Hoàng bá + Bạch truật + Hậu phác + Đại hoàng + Hoàng Đằng + Chỉ thực + Mộc hương + Trạch tả</t>
  </si>
  <si>
    <t>0,60g + 0,48g + 0,40g + 0,32g + 0,60g + 0,48g +
0,40g + 0,32g</t>
  </si>
  <si>
    <t xml:space="preserve">  Hộp 10 gói viên hoàn cứng uống</t>
  </si>
  <si>
    <t>V1522-H2-10</t>
  </si>
  <si>
    <t>Á Châu - Việt Nam</t>
  </si>
  <si>
    <t>Antesik</t>
  </si>
  <si>
    <t>Berberin,  Mộc hương</t>
  </si>
  <si>
    <t>50mg;                 200mg</t>
  </si>
  <si>
    <t xml:space="preserve">Vỉ x 4 Viên     nang cứng, Uống                 </t>
  </si>
  <si>
    <t>VD- 16322- 12</t>
  </si>
  <si>
    <t>Cerecaps</t>
  </si>
  <si>
    <t>Cao khô Hồnghoa, Cao khô Đương quy, Cao khô Sinh địa, Cao khô Sài hồ, Cao khô Cam thảo, Cao khô Xuyên khung, Cao khô Xích thược, Cao khô Chỉ xác, Cao khô Ngưu tất                 Cao khô Bạch quả</t>
  </si>
  <si>
    <t>45mg+ 110mg+ 60mg+ 45mg+ 60mg+ 110mg+ 60mg+45mg+60mg +15mg</t>
  </si>
  <si>
    <t xml:space="preserve"> Vỉ x 10 Viên nang cứng, Uống      </t>
  </si>
  <si>
    <t>V142- H12- 13</t>
  </si>
  <si>
    <t>Prospan 
Cough Liquid</t>
  </si>
  <si>
    <t>Cao khô lá thường xuân</t>
  </si>
  <si>
    <t>35mg/5ml</t>
  </si>
  <si>
    <t xml:space="preserve">Hộp 21 túi 5ml siro uống </t>
  </si>
  <si>
    <t>VN-17872-14</t>
  </si>
  <si>
    <t>Engelhard -
Đức</t>
  </si>
  <si>
    <t xml:space="preserve">Prospan 
Cough Syrup </t>
  </si>
  <si>
    <t>0,49g/70ml</t>
  </si>
  <si>
    <t>Hộp 1 lọ 70ml siro uống</t>
  </si>
  <si>
    <t>VN-17873-14</t>
  </si>
  <si>
    <t>Siro ho bổ phế</t>
  </si>
  <si>
    <t>Bạch linh + Cát cánh + Tang bạch bì + Ma hoàng + Thiên môn + Bạc hà + Bán hạ + Bách bộ + Mơ muối + Cam thảo + Phèn chua + Tinh dầu bạc hà + Acid benzoic</t>
  </si>
  <si>
    <t>0,79g + 1,5g + 1,65g + 0,57g + 1,06g + 1,46g + 1,65g + 7,7g + 1,23g + 0,52g + 0,18g + 0,19g + 0,22g</t>
  </si>
  <si>
    <t>Hộp 1 chai 110ml siro uống</t>
  </si>
  <si>
    <t>V1361-H12-10</t>
  </si>
  <si>
    <t>Bắc Ninh - Việt Nam</t>
  </si>
  <si>
    <t>0,05%/ 30ml</t>
  </si>
  <si>
    <t>Hộp 1 chai 30ml Dùng ngoài</t>
  </si>
  <si>
    <t>VN-13165-11</t>
  </si>
  <si>
    <t xml:space="preserve">Prednichem </t>
  </si>
  <si>
    <t xml:space="preserve">Methyl prednisolon </t>
  </si>
  <si>
    <t>Hộp 1 lọ  Bột pha đông khô pha tiêm + 1 ống dung môi 2ml</t>
  </si>
  <si>
    <t>VN-16709-13</t>
  </si>
  <si>
    <t xml:space="preserve">Mustafa Nevzat - Thổ Nhĩ Kỳ </t>
  </si>
  <si>
    <t>Somidex</t>
  </si>
  <si>
    <t>Methyl prednisolon</t>
  </si>
  <si>
    <t>VN-13884-11</t>
  </si>
  <si>
    <t>Gentle - Đài Loan</t>
  </si>
  <si>
    <t>125mg</t>
  </si>
  <si>
    <t>Myzith MR 60</t>
  </si>
  <si>
    <t>60mg</t>
  </si>
  <si>
    <t>VN-17745-14</t>
  </si>
  <si>
    <t xml:space="preserve">Windlas Healthcare - Ấn độ </t>
  </si>
  <si>
    <t>80mg + 500mg</t>
  </si>
  <si>
    <t>Perglim M - 2</t>
  </si>
  <si>
    <t>Glimepiride + Metformin</t>
  </si>
  <si>
    <t>2mg + 500mg</t>
  </si>
  <si>
    <t>VN-10408-10</t>
  </si>
  <si>
    <t>Inventia healthcare - Ấn độ</t>
  </si>
  <si>
    <t>Insunova 30/70</t>
  </si>
  <si>
    <t>Insulin 30/70 human</t>
  </si>
  <si>
    <t>1000IU/ 10ml</t>
  </si>
  <si>
    <t>VN-5734-10</t>
  </si>
  <si>
    <t>Biocon -Ấn độ</t>
  </si>
  <si>
    <t>Metformin</t>
  </si>
  <si>
    <t>500mg + 2mg</t>
  </si>
  <si>
    <t>Panfor SR 500</t>
  </si>
  <si>
    <t>Metformin hydroclorid</t>
  </si>
  <si>
    <t>VN-11193-10</t>
  </si>
  <si>
    <t xml:space="preserve">Panfor SR 1000 </t>
  </si>
  <si>
    <t>1000mg</t>
  </si>
  <si>
    <t>VN-11192-10</t>
  </si>
  <si>
    <t>Galapele 4</t>
  </si>
  <si>
    <t>Hộp 1vỉ, 4 vỉ x 14 viên nén bao phim uống</t>
  </si>
  <si>
    <t>VD-16266-12</t>
  </si>
  <si>
    <t xml:space="preserve">Salbutamol </t>
  </si>
  <si>
    <t>VN- 16083-12</t>
  </si>
  <si>
    <t xml:space="preserve"> Warsaw PharmaceuticalWorks Polfa S.A - Ba lan   </t>
  </si>
  <si>
    <t>Kipel 4</t>
  </si>
  <si>
    <t>Natri montelukast</t>
  </si>
  <si>
    <t>VN-11965-11</t>
  </si>
  <si>
    <t>Olesom - S</t>
  </si>
  <si>
    <t>Ambroxol HCl + Salbutamol</t>
  </si>
  <si>
    <t>(15mg + 1mg)/5ml</t>
  </si>
  <si>
    <t>VN-14058-11</t>
  </si>
  <si>
    <t xml:space="preserve">Aminol-12X </t>
  </si>
  <si>
    <t>Acid amin</t>
  </si>
  <si>
    <t>12%- 200ml</t>
  </si>
  <si>
    <t>Kiện 30 chai dung dịch tiêm truyền</t>
  </si>
  <si>
    <t>VN-16300-13</t>
  </si>
  <si>
    <t>Taiwan Biotech, Co., Ltd - Đài Loan</t>
  </si>
  <si>
    <t xml:space="preserve">Aminol-RF </t>
  </si>
  <si>
    <t>Acid Amin hướng thận</t>
  </si>
  <si>
    <t>7,4%- 200ml</t>
  </si>
  <si>
    <t xml:space="preserve">Kiện 30 chai dung dịch tiêm truyền </t>
  </si>
  <si>
    <t>VN-16301-13</t>
  </si>
  <si>
    <t>Dextrose 5%</t>
  </si>
  <si>
    <t>Glucose</t>
  </si>
  <si>
    <t>5% 500ml</t>
  </si>
  <si>
    <t>Kiện 24 chai dung dịch tiêm truyền nút cao su</t>
  </si>
  <si>
    <t>VN-14667-12</t>
  </si>
  <si>
    <t>Euromed - Philippin</t>
  </si>
  <si>
    <t>Dextrose 10%</t>
  </si>
  <si>
    <t xml:space="preserve">Glucose </t>
  </si>
  <si>
    <t>VN-16753-13</t>
  </si>
  <si>
    <t>Dextrose 20%</t>
  </si>
  <si>
    <t>VN-16754-13</t>
  </si>
  <si>
    <t>Dextrose 30%</t>
  </si>
  <si>
    <t>VN-16755-13</t>
  </si>
  <si>
    <t>Asparcam</t>
  </si>
  <si>
    <t xml:space="preserve">Magnesi aspartat  + kali aspartat </t>
  </si>
  <si>
    <t xml:space="preserve">Hộp 10 ống dung dịch tiêm </t>
  </si>
  <si>
    <t>18620/QLD-KD</t>
  </si>
  <si>
    <t>Farmak - Ucraina</t>
  </si>
  <si>
    <t>18619/QLD-KD</t>
  </si>
  <si>
    <t>Sodium 
Chloride 0,9%/500ml</t>
  </si>
  <si>
    <t xml:space="preserve">Natriclorid </t>
  </si>
  <si>
    <t>VN-16752-13</t>
  </si>
  <si>
    <t>Sodium 
Chloride 0,9%/1000ml</t>
  </si>
  <si>
    <t>0.9%/ 1000ml</t>
  </si>
  <si>
    <t>Lipivan</t>
  </si>
  <si>
    <t xml:space="preserve">Nhũ dịch  lipid </t>
  </si>
  <si>
    <t>10%/250 ml</t>
  </si>
  <si>
    <t xml:space="preserve">Hộp 1 chai thuỷ tinh 250ml nhũ tương  tiêm truyền </t>
  </si>
  <si>
    <t>VN-16148-13</t>
  </si>
  <si>
    <t>Sodium
 Lactat Ringer</t>
  </si>
  <si>
    <t xml:space="preserve">Ringer Lactat </t>
  </si>
  <si>
    <t>500ml</t>
  </si>
  <si>
    <t>VN-14668-12</t>
  </si>
  <si>
    <t xml:space="preserve">5% Dextrose in lactated ringers </t>
  </si>
  <si>
    <t>Ringer Lactat 
+ glucose</t>
  </si>
  <si>
    <t>5%/500ml</t>
  </si>
  <si>
    <t>VN-12442-11</t>
  </si>
  <si>
    <t>SaVibone</t>
  </si>
  <si>
    <t>Calcium gluconate + Cholecalciferol</t>
  </si>
  <si>
    <t>500mg + 200UI</t>
  </si>
  <si>
    <t>VD-10393-10</t>
  </si>
  <si>
    <t>Atropin sulfat</t>
  </si>
  <si>
    <t>0,25mg/ 1ml</t>
  </si>
  <si>
    <t>Hộp 100 ống dung dịch tiêm</t>
  </si>
  <si>
    <t>Vinphaco - Việt Nam</t>
  </si>
  <si>
    <t xml:space="preserve"> 10mg/2ml</t>
  </si>
  <si>
    <t>VD-10464-10</t>
  </si>
  <si>
    <t>Vidipha - Việt Nam</t>
  </si>
  <si>
    <t>40mg/2ml</t>
  </si>
  <si>
    <t>Lidonalin</t>
  </si>
  <si>
    <t>Lidocain + Adrenalin</t>
  </si>
  <si>
    <t>36mg + 0,018mg</t>
  </si>
  <si>
    <t>VD- 21404 - 14</t>
  </si>
  <si>
    <t>Morphin HCL</t>
  </si>
  <si>
    <t xml:space="preserve">Morphin (hydroclorid) </t>
  </si>
  <si>
    <t>10mg/1ml</t>
  </si>
  <si>
    <t>VD-10474-10</t>
  </si>
  <si>
    <t>Procain HCl</t>
  </si>
  <si>
    <t>Baby Fever drops 30ml</t>
  </si>
  <si>
    <t>Hộp 1 lọ 30ml, hỗn dịch uống</t>
  </si>
  <si>
    <t>VD-8686-09</t>
  </si>
  <si>
    <t>OPV- Việt Nam</t>
  </si>
  <si>
    <t>125 mg</t>
  </si>
  <si>
    <t>Hộp 20 gói x 2,5g bột pha uống</t>
  </si>
  <si>
    <t>Phương Đông - Việt Nam</t>
  </si>
  <si>
    <t>Skdol baby fort 250/2</t>
  </si>
  <si>
    <t>Acetaminophen + Clopheniramin</t>
  </si>
  <si>
    <t>250mg + 2mg</t>
  </si>
  <si>
    <t>VD-14973-11</t>
  </si>
  <si>
    <t>Tydol PM</t>
  </si>
  <si>
    <t>Acetaminophen + Diphenhydramin</t>
  </si>
  <si>
    <t>500mg  + 25mg</t>
  </si>
  <si>
    <t>VD-16977-12</t>
  </si>
  <si>
    <t>Philrogam</t>
  </si>
  <si>
    <t>Hộp 10 vỉ x10 viên, viên nang, uống</t>
  </si>
  <si>
    <t>VD-10650-10</t>
  </si>
  <si>
    <t xml:space="preserve">Doncef </t>
  </si>
  <si>
    <t xml:space="preserve">Cefradin </t>
  </si>
  <si>
    <t>Hộp 3 vỉ x10 viên nang,uống</t>
  </si>
  <si>
    <t>VD-8959-09</t>
  </si>
  <si>
    <t>Pymeferon _B9</t>
  </si>
  <si>
    <t>Sắt nguyên tố + Folic acid</t>
  </si>
  <si>
    <t>50mg + 350mcg</t>
  </si>
  <si>
    <t xml:space="preserve">Hộp 10 vỉ x 10 viên nang cứng,uống </t>
  </si>
  <si>
    <t>VD-13588-10</t>
  </si>
  <si>
    <t>Flodicar 5mg MR</t>
  </si>
  <si>
    <t xml:space="preserve">Felodipine </t>
  </si>
  <si>
    <t xml:space="preserve">  Hộp 10 vỉ x 10 viên nén  bao phim phóng thich kéo dài ,uống</t>
  </si>
  <si>
    <t>VD-13982-11</t>
  </si>
  <si>
    <t>Liverton 140</t>
  </si>
  <si>
    <t>VD-15890-11</t>
  </si>
  <si>
    <t xml:space="preserve">CTCP Pymepharco Việt Nam  </t>
  </si>
  <si>
    <t>Tatanol</t>
  </si>
  <si>
    <t>Hộp 10 vỉ x 10 viên nén dài bao phim, uống</t>
  </si>
  <si>
    <t>VD-8219-09</t>
  </si>
  <si>
    <t>Mobimed 15</t>
  </si>
  <si>
    <t>Hộp 2 vỉ x 10 viên nén ,uống</t>
  </si>
  <si>
    <t>VD-11871-10</t>
  </si>
  <si>
    <t>Hộp 10 vỉ x 10 viên nang cứng ,uống</t>
  </si>
  <si>
    <t>VD-11859-10</t>
  </si>
  <si>
    <t>Levoquin 500</t>
  </si>
  <si>
    <t>Hộp 2 vỉ x 4 viên nén dài bao phim,uống</t>
  </si>
  <si>
    <t>VD-12524-10</t>
  </si>
  <si>
    <t>Tenocar 100mg</t>
  </si>
  <si>
    <t>Hộp 2 vỉ x 15 viên nén,uống</t>
  </si>
  <si>
    <t>VD-8976-09</t>
  </si>
  <si>
    <t>Menison 16mg</t>
  </si>
  <si>
    <t xml:space="preserve">Methylprednisolon  </t>
  </si>
  <si>
    <t>Hộp 3 vỉ x 10 viên nén,uống</t>
  </si>
  <si>
    <t>VD-12526-10</t>
  </si>
  <si>
    <t>Diaprid 4mg</t>
  </si>
  <si>
    <t xml:space="preserve">Glimepiride  </t>
  </si>
  <si>
    <t>Hộp 2 vỉ x15 viên nén,uống</t>
  </si>
  <si>
    <t>VD-12517-10</t>
  </si>
  <si>
    <t>Hộp 03 vỉ x 10 viên nén, Uống</t>
  </si>
  <si>
    <t>48 tháng</t>
  </si>
  <si>
    <t>24 tháng</t>
  </si>
  <si>
    <t>Balkanpharma- 
Dupnitza AD/Bulgaria</t>
  </si>
  <si>
    <t>Nifedipin</t>
  </si>
  <si>
    <t>Hộp 05 vỉ x 10 viên nén bao phim, Uống</t>
  </si>
  <si>
    <t>36 tháng</t>
  </si>
  <si>
    <t>VN-8415-09</t>
  </si>
  <si>
    <t>Hộp 06 vỉ x 10 viên nang, Uống</t>
  </si>
  <si>
    <t>Mezafen</t>
  </si>
  <si>
    <t>Loxoprofen</t>
  </si>
  <si>
    <t>VD-19878-13</t>
  </si>
  <si>
    <t>Cty CPDP Hà Tây/Việt Nam</t>
  </si>
  <si>
    <t>Colchicine 1mg</t>
  </si>
  <si>
    <t>Colchicine</t>
  </si>
  <si>
    <t>Hộp 01 vỉ x 20 viên nén, Uống</t>
  </si>
  <si>
    <t>VD-10530-10</t>
  </si>
  <si>
    <t>Công ty CP dược TW Mediplantex/VN</t>
  </si>
  <si>
    <t>Ajuzolin</t>
  </si>
  <si>
    <t>Hộp 10 lọ bột pha tiêm</t>
  </si>
  <si>
    <t>GC-0128-11</t>
  </si>
  <si>
    <t>Cty TNHH Phil Inter Pharma/VN</t>
  </si>
  <si>
    <t>Cty TNHH MTV Dược phẩm và sinh học y tế/VN</t>
  </si>
  <si>
    <t>Fenbrat 200M</t>
  </si>
  <si>
    <t>Hộp 03 vỉ x 10 viên nang, Uống</t>
  </si>
  <si>
    <t>VD-14048-11</t>
  </si>
  <si>
    <t>Mezatam</t>
  </si>
  <si>
    <t>VD-12850-10</t>
  </si>
  <si>
    <t>Fasmeca</t>
  </si>
  <si>
    <t>Dioctahedral Smectit</t>
  </si>
  <si>
    <t>Hộp 30 gói bột pha uống</t>
  </si>
  <si>
    <t>VD-9427-09</t>
  </si>
  <si>
    <t>Gói</t>
  </si>
  <si>
    <t>Levelamy</t>
  </si>
  <si>
    <t xml:space="preserve">L - Ornithin - L- Aspartat </t>
  </si>
  <si>
    <t>Hộp 10 vỉ x 10 viên nang cứng, Uống</t>
  </si>
  <si>
    <t>VD-17808-12</t>
  </si>
  <si>
    <t>Xí nghiệp dược phẩm 120-Cty Dược và TTBYT Quân Đội/VN</t>
  </si>
  <si>
    <t>Balkanpharma Razgrad AD; Bulgaria</t>
  </si>
  <si>
    <t>Tobramycin actavis</t>
  </si>
  <si>
    <t>Hộp 5 lọ, Dung dịch tiêm</t>
  </si>
  <si>
    <t>VN-15702-12</t>
  </si>
  <si>
    <t>Balkanpharma Dupnitza AD; Bulgaria</t>
  </si>
  <si>
    <t>Resines 5mg</t>
  </si>
  <si>
    <t>Hộp 6 vỉ x 10 viên nén</t>
  </si>
  <si>
    <t>VN-13552-11</t>
  </si>
  <si>
    <t>West Pharma; Bồ Đào Nha</t>
  </si>
  <si>
    <t>Actavis HF; Iceland</t>
  </si>
  <si>
    <t>Rasoltan 50mg</t>
  </si>
  <si>
    <t>VN-14795-12</t>
  </si>
  <si>
    <t>Hộp 2 vỉ x 14 viên nén</t>
  </si>
  <si>
    <t>Số 2866/QLD-KD</t>
  </si>
  <si>
    <t>Actavis UK Limited; Anh</t>
  </si>
  <si>
    <t>Torvalipin 10mg</t>
  </si>
  <si>
    <t>VN-16556-13</t>
  </si>
  <si>
    <t>Acilesol 20mg</t>
  </si>
  <si>
    <t>Hộp 3 vỉ x 10 viên nén kháng dịch dạ dày</t>
  </si>
  <si>
    <t>VN-17209-13</t>
  </si>
  <si>
    <t>Tamidan</t>
  </si>
  <si>
    <t>Levothyroxine sodium anhydrous</t>
  </si>
  <si>
    <t>100mcg</t>
  </si>
  <si>
    <t>VN-13845-11</t>
  </si>
  <si>
    <t>Olmed 10mg</t>
  </si>
  <si>
    <t>Hộp 4 vỉ x 7 viên nén bao phim</t>
  </si>
  <si>
    <t>VN-16887-13</t>
  </si>
  <si>
    <t>Actavis Ltd; Malta</t>
  </si>
  <si>
    <t>Bromhexin</t>
  </si>
  <si>
    <t>Bromhexin HCL</t>
  </si>
  <si>
    <t>8mg</t>
  </si>
  <si>
    <t>Hộp 1 vỉ x 20 viên nén</t>
  </si>
  <si>
    <t>VN-8413-09</t>
  </si>
  <si>
    <t>Sinvaz</t>
  </si>
  <si>
    <t>VN-8913-09</t>
  </si>
  <si>
    <t>Strides Arcolab; India</t>
  </si>
  <si>
    <t>Gilatavis</t>
  </si>
  <si>
    <t>VN-6265-08</t>
  </si>
  <si>
    <t>PT Actavis Indonesia; Indonesia</t>
  </si>
  <si>
    <t>Harbitaxime</t>
  </si>
  <si>
    <t>Hộp 1 lọ + 1 ống nước cất 5ml, Bột pha tiêm</t>
  </si>
  <si>
    <t>VN-15656-12</t>
  </si>
  <si>
    <t>Harbin; TQ</t>
  </si>
  <si>
    <t>Mefucef</t>
  </si>
  <si>
    <t>Cefuroxim sodium</t>
  </si>
  <si>
    <t>VN-16088-12</t>
  </si>
  <si>
    <t>0,3%/5ml</t>
  </si>
  <si>
    <t>Alenbe 70mg</t>
  </si>
  <si>
    <t>2 vỉ x 2 viên, viên nén, uống</t>
  </si>
  <si>
    <t>VD-12644-10</t>
  </si>
  <si>
    <t>Hasan Dermapharm, VN</t>
  </si>
  <si>
    <t>Premilin 75mg</t>
  </si>
  <si>
    <t>3 vỉ x 10 viên, viên nang cứng, uống</t>
  </si>
  <si>
    <t>VD-10793-10</t>
  </si>
  <si>
    <t>BiHasal 2,5</t>
  </si>
  <si>
    <t>3 vỉ x 10 viên, viên nén bao phim, uống</t>
  </si>
  <si>
    <t>VD-18849-13</t>
  </si>
  <si>
    <t>SucraHasan gel</t>
  </si>
  <si>
    <t>1G GEL</t>
  </si>
  <si>
    <t>30 gói x 5ml, gói hỗn dịch, uống</t>
  </si>
  <si>
    <t>VD-19197-13</t>
  </si>
  <si>
    <t>Bailuzym</t>
  </si>
  <si>
    <t>30 gói x 1g, bột đông khô, uống</t>
  </si>
  <si>
    <t>QLSP-0634-13</t>
  </si>
  <si>
    <t>Flutonin 20</t>
  </si>
  <si>
    <t>VD-19182-13</t>
  </si>
  <si>
    <t>Alcaine  0.5% 15 ml</t>
  </si>
  <si>
    <t>Proparacaine Hydrochloride</t>
  </si>
  <si>
    <t>0,5%/ 15ml</t>
  </si>
  <si>
    <t>Hộp 1 lọ 15ml, Dung dịch vô khuẩn nhỏ mắt, Nhỏ mắt</t>
  </si>
  <si>
    <t>VN-13473-11</t>
  </si>
  <si>
    <t>s.a Alcon Couvreur NV -Bỉ</t>
  </si>
  <si>
    <t>Hộp 2 vỉ x 5 viên, Viên đạn, Đặt hậu môn</t>
  </si>
  <si>
    <t>Bristol-Myers Squibb  -Pháp</t>
  </si>
  <si>
    <t>Panadol viên sủi 500mg</t>
  </si>
  <si>
    <t>Hộp 5 vỉ x 4 viên, Viên sủi, Uống</t>
  </si>
  <si>
    <t>VN-16488-13</t>
  </si>
  <si>
    <t>GlaxoSmithKline Australia Pty., Ltd . -Australia</t>
  </si>
  <si>
    <t>Efferalgan 80mg</t>
  </si>
  <si>
    <t>Hộp 12 gói, Thuốc bột sủi, Uống</t>
  </si>
  <si>
    <t>VN-9193-09 (có biên nhận gia hạn)</t>
  </si>
  <si>
    <t>VN-12418-11</t>
  </si>
  <si>
    <t>Efferalgan 300mg</t>
  </si>
  <si>
    <t>VN-14066-11</t>
  </si>
  <si>
    <t>F.Hoffmann-La Roche Ltd -Thụy Sĩ</t>
  </si>
  <si>
    <t>Medochemie Ltd -Cyprus</t>
  </si>
  <si>
    <t>Menazin 200mg</t>
  </si>
  <si>
    <t xml:space="preserve">Ofloxacin </t>
  </si>
  <si>
    <t>Hộp 10 vỉ x 10 viên, Viên nén bao phim, Uống</t>
  </si>
  <si>
    <t>VN-10400-10</t>
  </si>
  <si>
    <t>Kemivir 200 mg</t>
  </si>
  <si>
    <t>Hộp 1 vỉ x 10 viên, Viên nén, Uống</t>
  </si>
  <si>
    <t>VN-17512-13</t>
  </si>
  <si>
    <t>Tamiflu 75mg</t>
  </si>
  <si>
    <t>Hộp 1 vỉ x 10 viên, Viên nang, Uống</t>
  </si>
  <si>
    <t>VN-7669-09 (Có biên nhận gia hạn)</t>
  </si>
  <si>
    <t>Cenexi SAS -Pháp</t>
  </si>
  <si>
    <t>Sibelium 5mg</t>
  </si>
  <si>
    <t>Flunarizine hydrochloride</t>
  </si>
  <si>
    <t>Hộp 5 vỉ x 20 viên nén, Viên nén, Uống</t>
  </si>
  <si>
    <t>VN-15477-12</t>
  </si>
  <si>
    <t>Sản xuất: Janssen-Cilag SpA. Đóng gói: Olic (Thailand) Ltd. - Sản xuất: Ý. Đóng gói: Thái Lan</t>
  </si>
  <si>
    <t>Endoxan 200mg</t>
  </si>
  <si>
    <t xml:space="preserve">Cyclophosphamide </t>
  </si>
  <si>
    <t>Hộp 1 lọ Bột pha tiêm 200mg,  Bột pha tiêm, Tiêm</t>
  </si>
  <si>
    <t>VN-16581-13</t>
  </si>
  <si>
    <t>Baxter Oncology GmbH - Đức</t>
  </si>
  <si>
    <t>Tarceva 150mg</t>
  </si>
  <si>
    <t>Erlotinib</t>
  </si>
  <si>
    <t>VN1-725-12 (Có biên nhận gia hạn)</t>
  </si>
  <si>
    <t>Roche S.p.A -Ý</t>
  </si>
  <si>
    <t>Tarceva 100mg</t>
  </si>
  <si>
    <t>VN-11870-11</t>
  </si>
  <si>
    <t>Flebogamma  5% DIF 50ml</t>
  </si>
  <si>
    <t>Hộp 1 lọ x 50ml, Dung dịch tiêm truyền 50mg/ml, Tiêm truyền</t>
  </si>
  <si>
    <t>QLSP-0602-12</t>
  </si>
  <si>
    <t>Instituto Grifols, S.A. -Tây Ban Nha</t>
  </si>
  <si>
    <t>Lọ đôi (Lọ)</t>
  </si>
  <si>
    <t xml:space="preserve">Tardyferon B9 </t>
  </si>
  <si>
    <t>Ferrous Sulfate, Acid folic</t>
  </si>
  <si>
    <t>50mg + 0,35mg</t>
  </si>
  <si>
    <t>Hộp 3 vỉ x 10 viên, Viên nén giải phóng kéo dài, Uống</t>
  </si>
  <si>
    <t>VN-16023-12</t>
  </si>
  <si>
    <t>Pierre Fabre Medicament production  -Pháp</t>
  </si>
  <si>
    <t>Medsamic 500mg</t>
  </si>
  <si>
    <t>Hộp 10 vỉ x 10 viên, Viên nang cứng, Uống</t>
  </si>
  <si>
    <t>VN-9300-09</t>
  </si>
  <si>
    <t>Medsamic 250mg/5ml</t>
  </si>
  <si>
    <t xml:space="preserve">Acid tranexamic </t>
  </si>
  <si>
    <t>Hộp 2 vỉ x 5 ống, Dung dịch tiêm, Tiêm</t>
  </si>
  <si>
    <t>VN-10399-10</t>
  </si>
  <si>
    <t>Hurmat 25mg</t>
  </si>
  <si>
    <t>Hộp 10 vỉ x 10 viên, Viên nén, Uống</t>
  </si>
  <si>
    <t>VN-8236-09 (Có biên nhận gia hạn)</t>
  </si>
  <si>
    <t>Micardis Plus 40/12,5 mg</t>
  </si>
  <si>
    <t>Telmisartan + Hydrochlorothiazide</t>
  </si>
  <si>
    <t>40mg + 12,5mg</t>
  </si>
  <si>
    <t>VN-16587-13</t>
  </si>
  <si>
    <t>Boehringer Ingelheim Pharma GmbH &amp; Co. KG. - Đức</t>
  </si>
  <si>
    <t>Micardis 40mg</t>
  </si>
  <si>
    <t>Telmisartan 40mg</t>
  </si>
  <si>
    <t>VN-5023-10</t>
  </si>
  <si>
    <t>Tanganil 500mg</t>
  </si>
  <si>
    <t>Acetyl-DL leucin</t>
  </si>
  <si>
    <t>VD-13678-10</t>
  </si>
  <si>
    <t>Công ty TNHH Pierre Fabre Việt Nam -Việt Nam</t>
  </si>
  <si>
    <t>Tanganil 500mg/5ml</t>
  </si>
  <si>
    <t>Acetyl-Leucine</t>
  </si>
  <si>
    <t>Hộp 5 ống x 5ml, Dung dịch tiêm tĩnh mạch, Tiêm</t>
  </si>
  <si>
    <t>VN-18066-14</t>
  </si>
  <si>
    <t>Vacontil 2mg</t>
  </si>
  <si>
    <t xml:space="preserve">Loperamid HCl </t>
  </si>
  <si>
    <t>2 mg</t>
  </si>
  <si>
    <t>VN-13782-11</t>
  </si>
  <si>
    <t>Zomacton 4mg</t>
  </si>
  <si>
    <t>Somatropin</t>
  </si>
  <si>
    <t>Hộp 1 lọ bột đông khô và ống dung môi 3.5ml, Bột đông khô pha dung dịch tiêm, Tiêm</t>
  </si>
  <si>
    <t>VN-10247-10</t>
  </si>
  <si>
    <t>Wasserburger Arzneimittelwerk GmbH (đóng gói tại: Ferring International center S.A., Thụy Sĩ) -Đức (đóng gói tại Thụy Sĩ)</t>
  </si>
  <si>
    <t>Insulin hỗn hợp 30/70 100IU/ml 10ml</t>
  </si>
  <si>
    <t xml:space="preserve">Bách bộ + Mạch môn + Cát cánh + Tang bạch bì + Bạch phục linh + Mơ muối + Ma Hoàng + Thạch xương bồ + Trần bì + Bạc hà + Cam thảo + Tinh dầu Bạc hà + Ethanol 90 độ + Đường kính + Acid benzoic
</t>
  </si>
  <si>
    <t xml:space="preserve">
150g + 100g + 30g +
30g + 30g + 30g +
30g +22g +17g +
15g +11g + 0,2ml +
55ml + 900g + 2g
</t>
  </si>
  <si>
    <t>Chai 100 ml 
Siro uống</t>
  </si>
  <si>
    <t>VD-0056-06</t>
  </si>
  <si>
    <t>Tùng lộc bổ thận hoàn</t>
  </si>
  <si>
    <t>Ba kích nhục + Hoàng kỳ + Bạch truật + Nhâm sâm + Thục địa hoàng + Cam thảo + Câu kỷ + Sài hồ + Sơn thù.</t>
  </si>
  <si>
    <t>9g + 5g + 10g + 5g + 8,4g + 1,9g + 5,0g + 2,9g</t>
  </si>
  <si>
    <t>Hộp 1 lọ 48g viên hoàn cứng</t>
  </si>
  <si>
    <t>V1446-H12-10</t>
  </si>
  <si>
    <t>Tùng lộc II-Việt Nam</t>
  </si>
  <si>
    <t>Angobin</t>
  </si>
  <si>
    <t>Cao Đương quy + Bột Đương quy + Tinh dầu lá Đương quy</t>
  </si>
  <si>
    <t xml:space="preserve"> 0,13g + 0,14g + 0,0013g</t>
  </si>
  <si>
    <t>Hộp 60 viên nén bao đường uống</t>
  </si>
  <si>
    <t>NC45-H12-14</t>
  </si>
  <si>
    <t>Viện dược liệu - Việt Nam</t>
  </si>
  <si>
    <t>Mediphylamin</t>
  </si>
  <si>
    <t xml:space="preserve">Bột bèo hoa dâu  </t>
  </si>
  <si>
    <t xml:space="preserve"> Vỉ x 10 Viên nang cứng, Uống              </t>
  </si>
  <si>
    <t>V145-H12- 13</t>
  </si>
  <si>
    <t>Lansoprazol</t>
  </si>
  <si>
    <t>Tarvilankit</t>
  </si>
  <si>
    <t>Lansoprazol, Clarithromycin, Tinidazol</t>
  </si>
  <si>
    <t>30 mg + 250mg + 500mg</t>
  </si>
  <si>
    <t>VD-11052-10</t>
  </si>
  <si>
    <t>Công ty CPDP Hà Tây - Việt Nam</t>
  </si>
  <si>
    <t xml:space="preserve">Omeprazol </t>
  </si>
  <si>
    <t>Vintolox</t>
  </si>
  <si>
    <t>Pantoprazol</t>
  </si>
  <si>
    <t xml:space="preserve">Bột đông khô pha tiêm </t>
  </si>
  <si>
    <t>VD-18009-12</t>
  </si>
  <si>
    <t>Ranbeforte</t>
  </si>
  <si>
    <t>Rabeprazol</t>
  </si>
  <si>
    <t>VN-19953-13</t>
  </si>
  <si>
    <t>Vintex</t>
  </si>
  <si>
    <t>Ranitidin HCl</t>
  </si>
  <si>
    <t>VD - 18782 - 13</t>
  </si>
  <si>
    <t xml:space="preserve">Sucralfate </t>
  </si>
  <si>
    <t>Vintanil</t>
  </si>
  <si>
    <t>Acetyl - DL - Leucin</t>
  </si>
  <si>
    <t>VD - 5540 - 08</t>
  </si>
  <si>
    <t>Vintanyl</t>
  </si>
  <si>
    <t>VD-20276-13</t>
  </si>
  <si>
    <t xml:space="preserve">Domperidon </t>
  </si>
  <si>
    <t xml:space="preserve">Domperidone maleat </t>
  </si>
  <si>
    <t xml:space="preserve"> 38,1mg</t>
  </si>
  <si>
    <t>VD-19148-13</t>
  </si>
  <si>
    <t>Bepharco -
Việt Nam</t>
  </si>
  <si>
    <t>Alverin</t>
  </si>
  <si>
    <t>Newstomax</t>
  </si>
  <si>
    <t xml:space="preserve">Alverincitrat +
Simethicon </t>
  </si>
  <si>
    <t>60mg +
300mg</t>
  </si>
  <si>
    <t>Hộp 3 vỉ x 10 viên nang mềm uống</t>
  </si>
  <si>
    <t>VD-4997-08</t>
  </si>
  <si>
    <t>Me Di Sun - Việt Nam</t>
  </si>
  <si>
    <t>Vinopa</t>
  </si>
  <si>
    <t>Drotaverin hydroclorid</t>
  </si>
  <si>
    <t>VD - 18008 - 12</t>
  </si>
  <si>
    <t>Vincopane</t>
  </si>
  <si>
    <t>Hyosin - N - Butylbromid</t>
  </si>
  <si>
    <t>VD – 20892 - 14</t>
  </si>
  <si>
    <t>Paparin</t>
  </si>
  <si>
    <t>Papaverin HCl</t>
  </si>
  <si>
    <t>VD-20485-14</t>
  </si>
  <si>
    <t>3g</t>
  </si>
  <si>
    <t>Hamett</t>
  </si>
  <si>
    <t>Diosmectite</t>
  </si>
  <si>
    <t>Theresol</t>
  </si>
  <si>
    <t>Glucose 4g, Natri clorid 0,7g , Natri citrat 0,58g, Kali clorid 0,3g (Gói 5,63g)</t>
  </si>
  <si>
    <t>5,63g</t>
  </si>
  <si>
    <t>VD-20942-14</t>
  </si>
  <si>
    <t>Zinenutri</t>
  </si>
  <si>
    <t>Kẽm gluconat</t>
  </si>
  <si>
    <t>77.4mg</t>
  </si>
  <si>
    <t>VD-17376-12</t>
  </si>
  <si>
    <t>Zinc</t>
  </si>
  <si>
    <t>Kẽm gluconate</t>
  </si>
  <si>
    <t>Hộp 10 vỉ x 10 viên nén bao phim uống</t>
  </si>
  <si>
    <t>Siro Snapcef</t>
  </si>
  <si>
    <t>56mg/5ml</t>
  </si>
  <si>
    <t>Hộp 1 chai
x 100ml siro uống</t>
  </si>
  <si>
    <t>VD-2018-14</t>
  </si>
  <si>
    <t>Zinc-Kid Inmed</t>
  </si>
  <si>
    <t>24</t>
  </si>
  <si>
    <t>VD- 18674- 13</t>
  </si>
  <si>
    <t>Lactobacillus acidophilus</t>
  </si>
  <si>
    <t>10 mũ 8 CFU</t>
  </si>
  <si>
    <t xml:space="preserve">Lactobacillus acidophilus </t>
  </si>
  <si>
    <t>Oremute 5</t>
  </si>
  <si>
    <t>Natri clorid + Natri citrat + Kali clorid + Glucose khan + Kẽm Gluconate</t>
  </si>
  <si>
    <t>520mg + 580mg + 300mg + 2,7g + 35mg</t>
  </si>
  <si>
    <t>Hộp 50 gói x 4,135g thuốc bột uống</t>
  </si>
  <si>
    <t>QLĐB-347-12</t>
  </si>
  <si>
    <t>Oremute 20</t>
  </si>
  <si>
    <t xml:space="preserve">2,6g +  2,9g + 1,5g + 13,5g  + 140mg </t>
  </si>
  <si>
    <t>Hộp 10 gói x 20,64g thuốc bột uống</t>
  </si>
  <si>
    <t>QLĐB-346-12</t>
  </si>
  <si>
    <t>520mg + 580mg + 300mg + 2,7g</t>
  </si>
  <si>
    <t>VD-9979-10</t>
  </si>
  <si>
    <t>Diosmin + Hesperidin</t>
  </si>
  <si>
    <t>Ziegler</t>
  </si>
  <si>
    <t>Arginin HCl</t>
  </si>
  <si>
    <t>VD-19674-13</t>
  </si>
  <si>
    <t>Entraviga</t>
  </si>
  <si>
    <t>Arginin hydroclorid</t>
  </si>
  <si>
    <t>VD-19395-13</t>
  </si>
  <si>
    <t>Ozonbiotic Extra</t>
  </si>
  <si>
    <t>Bacillus Subtillis + Lactobacillis acidophilus + Kẽm Gluconate</t>
  </si>
  <si>
    <t>10 mũ 8 CFU + 10 mũ 8 CFU + 35mg</t>
  </si>
  <si>
    <t>Hộp 30 gói x 2g thuốc bột uống</t>
  </si>
  <si>
    <t>QLĐB-383-13</t>
  </si>
  <si>
    <t>Biphenyl dimethyl dicarboxylat</t>
  </si>
  <si>
    <t>Dothoprim</t>
  </si>
  <si>
    <t>Biphenyl dimethyl dicarboxylate</t>
  </si>
  <si>
    <t>VD-19123-13</t>
  </si>
  <si>
    <t>Đông Nam - Việt Nam</t>
  </si>
  <si>
    <t>1g/10ml</t>
  </si>
  <si>
    <t>Tvhepatic</t>
  </si>
  <si>
    <t xml:space="preserve">L-Ornithin L- Aspartat </t>
  </si>
  <si>
    <t>450mg</t>
  </si>
  <si>
    <t>VD-18293-13</t>
  </si>
  <si>
    <t>Vin-Hepa</t>
  </si>
  <si>
    <t>L-Ornithin L-Aspartat</t>
  </si>
  <si>
    <t>VD-18413-13</t>
  </si>
  <si>
    <t>VD-17045-12</t>
  </si>
  <si>
    <t>Povinsea</t>
  </si>
  <si>
    <t>L-Ornithine – L-Aspartate</t>
  </si>
  <si>
    <t>1g/2ml</t>
  </si>
  <si>
    <t>VD-19951-13</t>
  </si>
  <si>
    <t>2,5g/5ml</t>
  </si>
  <si>
    <t>VD-19952-13</t>
  </si>
  <si>
    <t>Urxyl</t>
  </si>
  <si>
    <t xml:space="preserve">Ursodeoxycholic acid </t>
  </si>
  <si>
    <t>VD-13659-10</t>
  </si>
  <si>
    <t>Dexamethason</t>
  </si>
  <si>
    <t>Vinsolon</t>
  </si>
  <si>
    <t>16mg</t>
  </si>
  <si>
    <t>VD-17049-12</t>
  </si>
  <si>
    <t>VD-19515-13</t>
  </si>
  <si>
    <t>Prednisolon</t>
  </si>
  <si>
    <t>Gliclazid</t>
  </si>
  <si>
    <t>Gluzitop MR</t>
  </si>
  <si>
    <t>Gliclazide MR</t>
  </si>
  <si>
    <t>Hộp 2 vỉ x 30  viên nén dài tác dụng kéo dài</t>
  </si>
  <si>
    <t>VD-20082-13</t>
  </si>
  <si>
    <t>Hasan - Việt Nam</t>
  </si>
  <si>
    <t>Forclamide</t>
  </si>
  <si>
    <t xml:space="preserve">Glimepiride </t>
  </si>
  <si>
    <t xml:space="preserve"> 3mg</t>
  </si>
  <si>
    <t>VD-19157-13</t>
  </si>
  <si>
    <t>LD Meyer - BPC
Việt Nam</t>
  </si>
  <si>
    <t>850mg</t>
  </si>
  <si>
    <t>Rositaz</t>
  </si>
  <si>
    <t xml:space="preserve">Pioglitazone + Metformin </t>
  </si>
  <si>
    <t>15mg+ 500mg</t>
  </si>
  <si>
    <t>VD-14039-11</t>
  </si>
  <si>
    <t xml:space="preserve">Huyết thanh kháng uốn ván </t>
  </si>
  <si>
    <t>Sismyodine</t>
  </si>
  <si>
    <t>Eperison HCl</t>
  </si>
  <si>
    <t>Hôp 10 vỉ x 10 viên nén uống</t>
  </si>
  <si>
    <t>Cefuroxime axetil 500mg</t>
  </si>
  <si>
    <t>Hộp 1 vỉ x 10 viên, Viên nén bao phim vĩ nhôm, uống</t>
  </si>
  <si>
    <t>VN-10261-10</t>
  </si>
  <si>
    <t>Zinacef Inj.750mg 1's(Ital Y)</t>
  </si>
  <si>
    <t>Cefuroxime natri 750mg</t>
  </si>
  <si>
    <t>Hộp 1 lọ , Bột pha tiêm, không kèm dung môi, Tiêm tĩnh mạch, tiêm bắp (IV, IM)</t>
  </si>
  <si>
    <t>VN-10706-10</t>
  </si>
  <si>
    <t>GlaxoSmithKline Manufacturing SpA- Ý</t>
  </si>
  <si>
    <t>Meronem Inj 500mg 10's</t>
  </si>
  <si>
    <t>Meropenem Trihydrate 500mg</t>
  </si>
  <si>
    <t>Hộp 10 lọ 20ml, Bột pha dung dịch tiêm/ truyền tĩnh mạch (không kèm dung môi), Tiêm truyền</t>
  </si>
  <si>
    <t>VN-17832-14</t>
  </si>
  <si>
    <t>ACS Dobfar S.P.A; cơ sở đóng gói 1:Zambon Switzerland Ltd./ cơ sở đóng gói 2: AstraZeneca UK Limited - Ý đóng gói Thụy Sỹ, Anh</t>
  </si>
  <si>
    <t>Klacid MR Tab 500mg 5's</t>
  </si>
  <si>
    <t xml:space="preserve">Clarithromycin </t>
  </si>
  <si>
    <t>Hộp 1 vỉ x 5 viên nén giải phóng</t>
  </si>
  <si>
    <t>VN-
9913-10</t>
  </si>
  <si>
    <t>Rulid</t>
  </si>
  <si>
    <t xml:space="preserve">Roxithromycin </t>
  </si>
  <si>
    <t>Viên 
bao phim</t>
  </si>
  <si>
    <t>VD-6557-08</t>
  </si>
  <si>
    <t xml:space="preserve"> - Công ty ROUSSEL VN,
 nhượng quyền của tập đoàn Sanofi - Aventis (PHÁP)</t>
  </si>
  <si>
    <t>Ciprobay Tab 500mg 10's</t>
  </si>
  <si>
    <t xml:space="preserve">Ciprofloxacine Hidrochloride </t>
  </si>
  <si>
    <t>VN-14009-11</t>
  </si>
  <si>
    <t>Bayer Pharma AG - Đức</t>
  </si>
  <si>
    <t>Vigamox</t>
  </si>
  <si>
    <t>Moxifloxacin nhỏ mắt</t>
  </si>
  <si>
    <t>0,5%/5ml</t>
  </si>
  <si>
    <t>Hộp 1 lọ 5ml, Dung dịch nhỏ mắt, Nhỏ mắt</t>
  </si>
  <si>
    <t>VN-15707-12</t>
  </si>
  <si>
    <t>Androcur Tab 50mg 50's</t>
  </si>
  <si>
    <t>Cyproterone acetate 50mg</t>
  </si>
  <si>
    <t>Hộp 5 vỉ x 10 viên, Viên nén, uống</t>
  </si>
  <si>
    <t>VN-5855-08</t>
  </si>
  <si>
    <t>Delpharm Lille SAS - Pháp</t>
  </si>
  <si>
    <t>Nolvadex-D Tab 20mg 30's</t>
  </si>
  <si>
    <t>Tamoxifen citrate 20mg</t>
  </si>
  <si>
    <t>Hộp 3 vỉ x 10 viên, Viên nén bao, uống</t>
  </si>
  <si>
    <t>VN-7977-09</t>
  </si>
  <si>
    <t>AstraZeneca UK Ltd. - Anh</t>
  </si>
  <si>
    <t>Thuốc điều hòa miến dịch</t>
  </si>
  <si>
    <t>THUỐC ĐIỀU TRỊ BỆNH ĐƯỜNG TIẾT NIỆU</t>
  </si>
  <si>
    <t>Xatral SR 5mg</t>
  </si>
  <si>
    <t>Alfuzosin</t>
  </si>
  <si>
    <t>Hộp 4 vỉ x 14 viên nén bao phim  phóng thích chậm uống</t>
  </si>
  <si>
    <t>VN-
5617-10</t>
  </si>
  <si>
    <t>Lovenox</t>
  </si>
  <si>
    <t>Enoxaparin natri</t>
  </si>
  <si>
    <t>40mg/ 0,4ml</t>
  </si>
  <si>
    <t>Hộp 2 bơm tiêm 0,4ml</t>
  </si>
  <si>
    <t xml:space="preserve">VN-10550-10 </t>
  </si>
  <si>
    <t>Transamin capsules 250mg</t>
  </si>
  <si>
    <t>Tranexamic acid</t>
  </si>
  <si>
    <t>VN-17933-14</t>
  </si>
  <si>
    <t>Olic - Thái Lan</t>
  </si>
  <si>
    <t>Transamin Injection</t>
  </si>
  <si>
    <t>Tranexamin acid</t>
  </si>
  <si>
    <t>VN-
11004-10</t>
  </si>
  <si>
    <t>Transamin tablets 500mg</t>
  </si>
  <si>
    <t>VN-
17416-13</t>
  </si>
  <si>
    <t>Exjade 250 Tab 250mg 4x7's</t>
  </si>
  <si>
    <t>Deferasirox 250mg</t>
  </si>
  <si>
    <t>Hộp 28 viên, Viên nén phân tán, Uống</t>
  </si>
  <si>
    <t>VN-17125-13</t>
  </si>
  <si>
    <t>Tenormin Tab 50mg 28's</t>
  </si>
  <si>
    <t>Atenolol 50mg</t>
  </si>
  <si>
    <t>Hộp 2 vỉ x 14 viên, Viên nén bao phim, uống</t>
  </si>
  <si>
    <t>VN-12854-11</t>
  </si>
  <si>
    <t>Vastarel MR Tab 35mg 60's</t>
  </si>
  <si>
    <t>Trimetazidine dihydrochloride 35 mg</t>
  </si>
  <si>
    <t>Hộp 2 vỉ x 30 viên, viên nén bao phim dạng phóng thích mới, uống</t>
  </si>
  <si>
    <t>VN-17735-14</t>
  </si>
  <si>
    <t>Procoralan Tab 7.5mg 56's</t>
  </si>
  <si>
    <t>Ivabradine HCl 7.5mg</t>
  </si>
  <si>
    <t>Hộp 4 vỉ x 14 viên, Viên nén bao phim, uống</t>
  </si>
  <si>
    <t>VN-15961-12</t>
  </si>
  <si>
    <t>Renitec 10</t>
  </si>
  <si>
    <t>Enaplaril</t>
  </si>
  <si>
    <t>VN-
9758-10</t>
  </si>
  <si>
    <t>Merck Sharp &amp; Dohme Ltd-Anh</t>
  </si>
  <si>
    <t>Renitec 5</t>
  </si>
  <si>
    <t>VN-
9760-10</t>
  </si>
  <si>
    <t>Zestril Tab 10mg 28's</t>
  </si>
  <si>
    <t>Lisinopril dihydrat 10mg</t>
  </si>
  <si>
    <t>Hộp 2 vỉ x 14 viên, Viên nén, uống</t>
  </si>
  <si>
    <t>VN-15212-12</t>
  </si>
  <si>
    <t>Zestoretic Tab 20mg 28's</t>
  </si>
  <si>
    <t>Lisinopril dihydrat 20mg, Hydrochlorothiazid 12,5mg</t>
  </si>
  <si>
    <t>20mg; 12,5mg</t>
  </si>
  <si>
    <t>VN-15210-12</t>
  </si>
  <si>
    <t>Hyzaar</t>
  </si>
  <si>
    <t xml:space="preserve">Losartan + 
Hydrochlorothiazide </t>
  </si>
  <si>
    <t>50mg +12.5mg</t>
  </si>
  <si>
    <t>Hộp 2 vỉ x 15 viên nén bao phim uống</t>
  </si>
  <si>
    <t>VN-15989-12</t>
  </si>
  <si>
    <t>Betaloc Zok (Blister) 50mg 28's</t>
  </si>
  <si>
    <t>Metoprolol succinat 47,5mg (tương đương với Metoprolol tartrate 50mg)</t>
  </si>
  <si>
    <t>Hộp 2 vỉ x 14 viên, viên nén phóng thích kéo dài, uống</t>
  </si>
  <si>
    <t>VN-17244-13</t>
  </si>
  <si>
    <t>Adalat 10mg</t>
  </si>
  <si>
    <t xml:space="preserve">Nifedipine </t>
  </si>
  <si>
    <t>VN-
14010-11</t>
  </si>
  <si>
    <t>Adalat LA 30</t>
  </si>
  <si>
    <t>Nifedipine</t>
  </si>
  <si>
    <t>Hộp 3 vỉ x 10 viên nén thẩm thấu</t>
  </si>
  <si>
    <t>VN-10754-10</t>
  </si>
  <si>
    <t>Adalat LA Tab 20mg 30's</t>
  </si>
  <si>
    <t>Hộp 3 vỉ x 10 viên phóng thích kéo dài</t>
  </si>
  <si>
    <t>VN-15727-12</t>
  </si>
  <si>
    <t>Coversyl Tab 5mg 30's</t>
  </si>
  <si>
    <t>Perindopril Arginine 5mg</t>
  </si>
  <si>
    <t xml:space="preserve">VN-17087-13    </t>
  </si>
  <si>
    <t>Lipanthyl 200M Caps 200mg 30's</t>
  </si>
  <si>
    <t xml:space="preserve">Fenofibrate </t>
  </si>
  <si>
    <t>Hộp 30 viên nang uống</t>
  </si>
  <si>
    <t>VN-17205-13</t>
  </si>
  <si>
    <t>Recipharm Fontaine - Pháp</t>
  </si>
  <si>
    <t>Crestor Tab 10mg 28's</t>
  </si>
  <si>
    <t>Rosuvastatin calcium 10mg</t>
  </si>
  <si>
    <t>VN-18150-14</t>
  </si>
  <si>
    <t>IPR Pharmaceuticals INC., đóng gói AstraZeneca UK Ltd. - Mỹ, đóng gói Anh</t>
  </si>
  <si>
    <t>Crestor Tab 5mg 28's</t>
  </si>
  <si>
    <t>Rosuvastatin calci 5mg</t>
  </si>
  <si>
    <t>VN-12164-11</t>
  </si>
  <si>
    <t>Zocor 10</t>
  </si>
  <si>
    <t>VN-
8832-09</t>
  </si>
  <si>
    <t>Zocor 20</t>
  </si>
  <si>
    <t>VN-
8833-09</t>
  </si>
  <si>
    <t>Nimotop Inj 10mg 50ml</t>
  </si>
  <si>
    <t xml:space="preserve">Nimodipine </t>
  </si>
  <si>
    <t>10mg/ 50ml</t>
  </si>
  <si>
    <t>Hộp 1 chai 50ml dung dịch tiêm, truyền tĩnh mạch</t>
  </si>
  <si>
    <t>VN-10760-10</t>
  </si>
  <si>
    <t>Nimotop Tab 30mg 30's</t>
  </si>
  <si>
    <t>VN-10759-10</t>
  </si>
  <si>
    <t xml:space="preserve">Cavinton </t>
  </si>
  <si>
    <t>Vinpocetine</t>
  </si>
  <si>
    <t>Hộp 2 vỉ  x 25 viên nén uống</t>
  </si>
  <si>
    <t>VN- 
5362 - 10</t>
  </si>
  <si>
    <t xml:space="preserve">Vinpocetine </t>
  </si>
  <si>
    <t>Hộp 10 ống 2ml dung dịch tiêm</t>
  </si>
  <si>
    <t>VN- 
9211 - 09</t>
  </si>
  <si>
    <t>Xenetix</t>
  </si>
  <si>
    <t xml:space="preserve">Iodine (dưới dạng Iobitridol 
65,81g/100ml) </t>
  </si>
  <si>
    <t>Dd 300mg iodine/ml</t>
  </si>
  <si>
    <t>Hộp 25 lọ 50ml
dung dịch tiêm</t>
  </si>
  <si>
    <t>VN-16786-13</t>
  </si>
  <si>
    <t>Dermovate  15g Cre 0.05% 15g</t>
  </si>
  <si>
    <t>Clobetasol Propionate 15g</t>
  </si>
  <si>
    <t>15g, 0.05%</t>
  </si>
  <si>
    <t>Hộp 1 tuýp, Kem bôi, Dùng ngoài</t>
  </si>
  <si>
    <t>VN-7185-08</t>
  </si>
  <si>
    <t>Eumovate  5g Cre 0.05% 5g</t>
  </si>
  <si>
    <t>Clobetasone Butyrate 5g</t>
  </si>
  <si>
    <t>5g , 0.05%</t>
  </si>
  <si>
    <t>VN-7687-09</t>
  </si>
  <si>
    <t>Aldactone Tab 25mg 100's</t>
  </si>
  <si>
    <t>Spironolactone 25mg</t>
  </si>
  <si>
    <t>10 vĩ x 10 viên, Viên nén, uống</t>
  </si>
  <si>
    <t>VN-16854-13</t>
  </si>
  <si>
    <t>Olic (Thailand) Ltd-Thái Lan</t>
  </si>
  <si>
    <t>Nexium Inj 40mg 1's</t>
  </si>
  <si>
    <t>Esomeprazole natri 40mg</t>
  </si>
  <si>
    <t>Hộp 1 lọ bột pha tiêm 5ml, Bột pha dung dịch tiêm/truyền tĩnh mạch, không kèm dung môi, Tiêm truyền tĩnh mạch (IV)</t>
  </si>
  <si>
    <t>VN-15719-12</t>
  </si>
  <si>
    <t>Nexium Mups tab 40mg 2x7's</t>
  </si>
  <si>
    <t>Esomeprazole magnesium trihydrate 40mg</t>
  </si>
  <si>
    <t>Hộp 2 vỉ x 7 viên, Viên nén kháng dịch dạ dày , uống</t>
  </si>
  <si>
    <t>VN-11681-11</t>
  </si>
  <si>
    <t>Losec Mups Tab 20mg 14's</t>
  </si>
  <si>
    <t>Omeprazole 20mg</t>
  </si>
  <si>
    <t>Hộp 2 vỉ x 7 viên, Viên nén, uống</t>
  </si>
  <si>
    <t>VN-10733-10</t>
  </si>
  <si>
    <t xml:space="preserve">Drotaverin </t>
  </si>
  <si>
    <t xml:space="preserve"> 40mg</t>
  </si>
  <si>
    <t>Hộp 25 ống 2ml dung dịch tiêm</t>
  </si>
  <si>
    <t>Chinoin Pharmaceutical &amp; Chemical Works Co., Ltd. - Hungary</t>
  </si>
  <si>
    <t>Medrol Tab 4mg 30's</t>
  </si>
  <si>
    <t>Methylprednisolone 4mg</t>
  </si>
  <si>
    <t>3 vỉ * 10 viên, Viên nén, uống</t>
  </si>
  <si>
    <t>VN-13805-11</t>
  </si>
  <si>
    <t>Pfizer Italia  S.r.l - Ý</t>
  </si>
  <si>
    <t>Medrol Tab 16mg 30's</t>
  </si>
  <si>
    <t>Methylprednisolone 16mg</t>
  </si>
  <si>
    <t>3 vỉ x 10 viên/ hộp, Viên nén, uống</t>
  </si>
  <si>
    <t>VN-13806-11</t>
  </si>
  <si>
    <t>Pfizer Italia S.r.l - Ý</t>
  </si>
  <si>
    <t>Solu-Medrol Inj 40mg 1's</t>
  </si>
  <si>
    <t>Methylprednisolone Sodium succinate 40mg</t>
  </si>
  <si>
    <t>1 lọ/ hộp, Bột pha tiêm, có kèm dung môi, Tiêm tĩnh mạch, tiêm bắp (IV, IM)</t>
  </si>
  <si>
    <t>VN-11234-10</t>
  </si>
  <si>
    <t>Pfizer Manufacturing Belgium NV - Bỉ</t>
  </si>
  <si>
    <t>Glucobay Tab 100mg 100's</t>
  </si>
  <si>
    <t>VN-10757-10</t>
  </si>
  <si>
    <t>Glucobay Tab 50mg 100's</t>
  </si>
  <si>
    <t>VN-10758-10</t>
  </si>
  <si>
    <t>Diamicron MR Tab 30mg 60's</t>
  </si>
  <si>
    <t>Gliclazide 30mg</t>
  </si>
  <si>
    <t>Hộp 2 vỉ x 30 viên, viên nén giải phóng có kiểm sóat, uống</t>
  </si>
  <si>
    <t>VN-12558-11</t>
  </si>
  <si>
    <t>Diamicron MR tab 60mg 30's</t>
  </si>
  <si>
    <t>Gliclazide 60mg</t>
  </si>
  <si>
    <t>Hộp 2 vỉ x 15 viên, viên nén giải phóng kéo dài, uống</t>
  </si>
  <si>
    <t>VN-13764-11</t>
  </si>
  <si>
    <t>Glucovance 500mg/2.5 mg Tab  30's</t>
  </si>
  <si>
    <t>Metformin HCI 500mg; Glibenclamide 2.5mg</t>
  </si>
  <si>
    <t>500mg / 2.5mg</t>
  </si>
  <si>
    <t>2 vỉ x 15 viên/ hộp, Viên nén bao film, Uống</t>
  </si>
  <si>
    <t>VN-8829-09</t>
  </si>
  <si>
    <t xml:space="preserve">Merck Sante s.a.s- Pháp </t>
  </si>
  <si>
    <t>Pulmicort respules 500mcg/ 2ml  20's</t>
  </si>
  <si>
    <t>Budesonide 500mcg/2ml</t>
  </si>
  <si>
    <t>500mcg/2ml</t>
  </si>
  <si>
    <t>Hộp 4 gói x 5 ống 2ml, Hỗn dịch khí dung dùng để hít, xông</t>
  </si>
  <si>
    <t>VN-11682-11</t>
  </si>
  <si>
    <t>Rhinocort Aqua Spr 64mcg 120Dose</t>
  </si>
  <si>
    <t>Budesonide 64mcg</t>
  </si>
  <si>
    <t>64mcg/ liều</t>
  </si>
  <si>
    <t>Hộp 1 ống xịt 120 liều, Hỗn dịch xịt mũi, Xịt mũi</t>
  </si>
  <si>
    <t>VN-10734-10</t>
  </si>
  <si>
    <t>Singulair</t>
  </si>
  <si>
    <t>Hộp 7 gói, hộp 28 gói cốm uống</t>
  </si>
  <si>
    <t>VN-15094-12</t>
  </si>
  <si>
    <t>Ventolin Neb Sol 2.5mg/2.5ml 6x5's</t>
  </si>
  <si>
    <t>Salbutamol sulfate, 2.5mg/2.5ml</t>
  </si>
  <si>
    <t>2.5mg/ 2.5ml</t>
  </si>
  <si>
    <t>Hộp 6 vỉ x 5 ống, Dung dịch dùng cho máy khí dung, Dùng cho máy khí dung</t>
  </si>
  <si>
    <t xml:space="preserve">VN-11572-10 </t>
  </si>
  <si>
    <t xml:space="preserve">GlaxoSmithKline Australia Pty Ltd- Úc </t>
  </si>
  <si>
    <t>Ventolin Inh 100mcg 200Dose</t>
  </si>
  <si>
    <t>Salbutamol sulfate, 100mcg</t>
  </si>
  <si>
    <t>100mcg/liều</t>
  </si>
  <si>
    <t>Hộp 1 bình xịt 200 liều, Huyền dịch xịt qua bình định liều , Xịt theo đường miệng</t>
  </si>
  <si>
    <t>VN-7689-09</t>
  </si>
  <si>
    <t>Glaxo Wellcome S.A- Tây Ban Nha (đóng gói tại GlaxoSmithKline Australia Pty., Ltd - Úc)</t>
  </si>
  <si>
    <t>bình xịt</t>
  </si>
  <si>
    <t>Seretide Evohaler DC 25/125mcg 120d</t>
  </si>
  <si>
    <t>Fluticasone propionate 125mcg;  Salmeterol Xinafoate 25mcg</t>
  </si>
  <si>
    <t>125mcg/liều + 25mcg/liều</t>
  </si>
  <si>
    <t>Bình xịt 120 liều, Thuốc phun mù hệ hỗn dịch để hít qua đường miệng, Hít qua đường miệng</t>
  </si>
  <si>
    <t>VN-15448-12</t>
  </si>
  <si>
    <t xml:space="preserve">Glaxo Wellcome SA -  Tây Ban Nha </t>
  </si>
  <si>
    <t>Bình xịt</t>
  </si>
  <si>
    <t>Bricanyl Inj. 0.5mg/ ml 5's</t>
  </si>
  <si>
    <t>Terbutaline sulfate 0.5 mg/ml</t>
  </si>
  <si>
    <t>Hộp 5 ống x 1ml, Dung dịch để tiêm và pha tiêm truyền, Tiêm tĩnh mạch (IV)</t>
  </si>
  <si>
    <t>VN-10736-10</t>
  </si>
  <si>
    <t>Bricanyl Expectorant Syr 1.5mg 60ml</t>
  </si>
  <si>
    <t>Terbutaline sulfate 0.3mg, Guaifenesine 13.3mg</t>
  </si>
  <si>
    <t>0.3mg và 13.3mg/ml, 60ml</t>
  </si>
  <si>
    <t>Hộp 1 chai thủy tinh 60ml, Sirô, uống</t>
  </si>
  <si>
    <t>VN-6899-08</t>
  </si>
  <si>
    <t>Interphil Laboratories Inc. - Phillipine</t>
  </si>
  <si>
    <t>Curosurf</t>
  </si>
  <si>
    <t>Phospholipid phổi lợn</t>
  </si>
  <si>
    <t>80mg/ml x 1,5ml</t>
  </si>
  <si>
    <t>Hộp 1 lọ 1,5ml hỗn dịch đặt nội khí quản</t>
  </si>
  <si>
    <t>VN-
8226-09</t>
  </si>
  <si>
    <t>Chiesi Farmaceutici
 S.p.A - Ý</t>
  </si>
  <si>
    <t>Flumetholon 0,1 x 5ml</t>
  </si>
  <si>
    <t xml:space="preserve">Fluorometholone </t>
  </si>
  <si>
    <t xml:space="preserve">1mg/ml </t>
  </si>
  <si>
    <t>VN-18452-14</t>
  </si>
  <si>
    <t>Santen Pharmaceutical Co. Ltd.  - Nhật</t>
  </si>
  <si>
    <t>Cravit Ophthalmic Solution 5mg/ ml</t>
  </si>
  <si>
    <t>5mg/ ml</t>
  </si>
  <si>
    <t>VN - 5621 - 10</t>
  </si>
  <si>
    <t>Sanlein 0,1 Eye drop 0,1% x 5ml</t>
  </si>
  <si>
    <t xml:space="preserve">Natri hyaluronate </t>
  </si>
  <si>
    <t xml:space="preserve">VN - 17157 - 13  </t>
  </si>
  <si>
    <t>Oflovid ophthalmic solution 3mg/ml x 5ml</t>
  </si>
  <si>
    <t>VN - 5622 - 10</t>
  </si>
  <si>
    <t>Alegysal Eye drop 0,1% x 5ml</t>
  </si>
  <si>
    <t xml:space="preserve">Pemirolast Kali </t>
  </si>
  <si>
    <t>VN -17584 - 13</t>
  </si>
  <si>
    <t>Kary Uni Ophthalmic Suspension 0,005% x 5ml</t>
  </si>
  <si>
    <t xml:space="preserve">Pirenoxine </t>
  </si>
  <si>
    <t>0,05mg/ml</t>
  </si>
  <si>
    <t>VN - 15629 - 12</t>
  </si>
  <si>
    <t>Aminoplasmal B.Braun 10% E  500 ml  10's</t>
  </si>
  <si>
    <t>Dung dịch acid amin 10%E 500ml, không chứa chất bảo quản sulfit, không chứa Sorbitol</t>
  </si>
  <si>
    <t>Cứ 500ml dung dịch acid amin 10% E chứa : Isoleucin 2.50g,Leucin 4.45g, Lysine HCl 4.28g (tương đương Lysine 3.425g), Methionin 2.2g, Phenylanine 2.35g, Threonin 2.10g, Tryptophan 0.80g, Valine 3.10g, Arginine 5.75g, Histidine 1.50g, Alanine 2.80g, Glycine 6.00g, Acid Aspartic 2.80g, Acid  Glutamic 3.60g, Proline 2.75g, Serine 1.15g, Tyrosine 0.20 g. Nước cất pha tiêm vừa đủ 500ml. GTNL: 400 Kcal/L, ASTT: 1021 mOsmol/L</t>
  </si>
  <si>
    <t>Thùng 10 chai, Dung dịch tiêm truyền, Tiêm truyền</t>
  </si>
  <si>
    <t>VN-18160-14</t>
  </si>
  <si>
    <t>VD-13532-10</t>
  </si>
  <si>
    <t>Vinsalmol</t>
  </si>
  <si>
    <t>0,5mg/1ml</t>
  </si>
  <si>
    <t>Hộp 5 ống, hộp 5 vỉ x 10 ống dung dịch tiêm</t>
  </si>
  <si>
    <t>VD - 13011 - 10</t>
  </si>
  <si>
    <t>VD-15664-11</t>
  </si>
  <si>
    <t>5 mg</t>
  </si>
  <si>
    <t>VD-12410-10</t>
  </si>
  <si>
    <t>Asakoya</t>
  </si>
  <si>
    <t>Panax notoginseng</t>
  </si>
  <si>
    <t>VD-9636-09</t>
  </si>
  <si>
    <t>Mediplantex-Việt nam</t>
  </si>
  <si>
    <t>Drexler</t>
  </si>
  <si>
    <t xml:space="preserve">Zopiclone </t>
  </si>
  <si>
    <t>VD-21052-14</t>
  </si>
  <si>
    <t>Aminazin</t>
  </si>
  <si>
    <t xml:space="preserve">Chlopromazin .HCL  </t>
  </si>
  <si>
    <t>Aminazin 1,25%</t>
  </si>
  <si>
    <t>Clorpromazin HCl</t>
  </si>
  <si>
    <t>25mg/2ml</t>
  </si>
  <si>
    <t>Hộp 20 ống x 2ml, dung dịch tiêm</t>
  </si>
  <si>
    <t>VD-15685-11</t>
  </si>
  <si>
    <t xml:space="preserve">Aminazin </t>
  </si>
  <si>
    <t>Clorpromazin HCl  (vỉ 20v)</t>
  </si>
  <si>
    <t>Hộp 10 vỉ x 20 viên bao phim, uống</t>
  </si>
  <si>
    <t>VD-8409-09</t>
  </si>
  <si>
    <t>Lepigin 25 mg</t>
  </si>
  <si>
    <t>Clozapin</t>
  </si>
  <si>
    <t>VD-7224-09</t>
  </si>
  <si>
    <t xml:space="preserve">Haloperidol </t>
  </si>
  <si>
    <t>5mg/ml</t>
  </si>
  <si>
    <t>Hộp 20 ống x 1ml, dung dịch tiêm, tiêm</t>
  </si>
  <si>
    <t>VD-15330-11</t>
  </si>
  <si>
    <t xml:space="preserve">Levomepromazin  </t>
  </si>
  <si>
    <t>Zapnex-5</t>
  </si>
  <si>
    <t>Olanzapine</t>
  </si>
  <si>
    <t>VD-13168-10</t>
  </si>
  <si>
    <t>Queitoz-50</t>
  </si>
  <si>
    <t xml:space="preserve">Quetiapine </t>
  </si>
  <si>
    <t>VD-20077-13</t>
  </si>
  <si>
    <t>Sulpyrid 50mg</t>
  </si>
  <si>
    <t>Sulpirid</t>
  </si>
  <si>
    <t>Hộp 2 vỉ x 15 viên nén, uống</t>
  </si>
  <si>
    <t>VD-11431-10</t>
  </si>
  <si>
    <t xml:space="preserve">Amitriptylin </t>
  </si>
  <si>
    <t>Amitriptylin</t>
  </si>
  <si>
    <t>Lọ 100 viên  nén bao phim, uống</t>
  </si>
  <si>
    <t>VD-17829-12</t>
  </si>
  <si>
    <t>Fluoxetin</t>
  </si>
  <si>
    <t xml:space="preserve">Carbothiol </t>
  </si>
  <si>
    <t>Carbocistein</t>
  </si>
  <si>
    <t>2g/100ml</t>
  </si>
  <si>
    <t>Hộp 1 lọ 125ml siro uống</t>
  </si>
  <si>
    <t>VD -
20464-14</t>
  </si>
  <si>
    <t>Công ty CP DP TW 2 - Việt Nam</t>
  </si>
  <si>
    <t>Leukas</t>
  </si>
  <si>
    <t>Montelukast</t>
  </si>
  <si>
    <t>Hộp 30 túi 500mg bột uống</t>
  </si>
  <si>
    <t>VD-19553-13</t>
  </si>
  <si>
    <t>Maxlucat</t>
  </si>
  <si>
    <t>VD-20734-14</t>
  </si>
  <si>
    <t>Dasutam</t>
  </si>
  <si>
    <t>Terbutalin sufat + Guaifenesin</t>
  </si>
  <si>
    <t>22,5mg + 997,5mg</t>
  </si>
  <si>
    <t>Hộp 1 chai 75ml siro uống</t>
  </si>
  <si>
    <t>VD-17558-12</t>
  </si>
  <si>
    <t>TW3 Việt Nam</t>
  </si>
  <si>
    <t>Vinterlin</t>
  </si>
  <si>
    <t>Terbutalin sulfat</t>
  </si>
  <si>
    <t>VD - 20895 - 14</t>
  </si>
  <si>
    <t>Babycanyl</t>
  </si>
  <si>
    <t>Terbutaline sulfat + Guaiphenesin</t>
  </si>
  <si>
    <t>(18+798)/ 60ml</t>
  </si>
  <si>
    <t>VD - 18278 - 13</t>
  </si>
  <si>
    <t>Vincystin</t>
  </si>
  <si>
    <t>Acetyl cystein</t>
  </si>
  <si>
    <t>Hộp 25 gói bột pha uống</t>
  </si>
  <si>
    <t>VD - 18411 - 13</t>
  </si>
  <si>
    <t>VD - 18412 - 13</t>
  </si>
  <si>
    <t>Siro Abrocto</t>
  </si>
  <si>
    <t>15mg/ 5ml</t>
  </si>
  <si>
    <t>Hộp 1 Lọ
x 100 ml siro uống</t>
  </si>
  <si>
    <t>VD-16478-12</t>
  </si>
  <si>
    <t xml:space="preserve">Befabrol </t>
  </si>
  <si>
    <t xml:space="preserve">Ambroxol hydroclorid </t>
  </si>
  <si>
    <t xml:space="preserve"> 15mg</t>
  </si>
  <si>
    <t>Hộp 20 gói</t>
  </si>
  <si>
    <t>VD-18887-13</t>
  </si>
  <si>
    <t>Bepharco
Việt Nam</t>
  </si>
  <si>
    <t>Coje Ho</t>
  </si>
  <si>
    <t>Dextromethorphan, Clorpheniramin maleat, Amoni clorid, Glyceryl Guaiacolat</t>
  </si>
  <si>
    <t>75mg+ 19,95mg+ 750mg+ 750mg</t>
  </si>
  <si>
    <t>VD-16275-12</t>
  </si>
  <si>
    <t>CTCPDP TW3 - Việt Nam</t>
  </si>
  <si>
    <t>N-Acetylcystein</t>
  </si>
  <si>
    <t>VD-21188-14</t>
  </si>
  <si>
    <t>Oribier</t>
  </si>
  <si>
    <t>Hộp 24 ống dung dịch uống</t>
  </si>
  <si>
    <t>VD-11672-10</t>
  </si>
  <si>
    <t>Kali clorid</t>
  </si>
  <si>
    <t>VD – 13922 – 11</t>
  </si>
  <si>
    <t>Hộp 50 ống dung dịch tiêm</t>
  </si>
  <si>
    <t>VD-12995-10</t>
  </si>
  <si>
    <t>Calci clorid</t>
  </si>
  <si>
    <t>VD-12441-10</t>
  </si>
  <si>
    <t xml:space="preserve">Natri clorid </t>
  </si>
  <si>
    <t>VD-20890-14</t>
  </si>
  <si>
    <t>0,9%-500ml</t>
  </si>
  <si>
    <t>30%-5ml</t>
  </si>
  <si>
    <t>VD-12994-10</t>
  </si>
  <si>
    <t>Manitol</t>
  </si>
  <si>
    <t>20%/ 250ml</t>
  </si>
  <si>
    <t>VD-8937-09</t>
  </si>
  <si>
    <t>Nước cất</t>
  </si>
  <si>
    <t>Nước cất pha tiêm</t>
  </si>
  <si>
    <t>VD-13000-10</t>
  </si>
  <si>
    <t>VD-20273-10</t>
  </si>
  <si>
    <t>Lít</t>
  </si>
  <si>
    <t>Vinphalaf</t>
  </si>
  <si>
    <t>Betacaroten + C + E + B1 + B6</t>
  </si>
  <si>
    <t>15mg + 500mg + 400UI + 5mg + 5 mg</t>
  </si>
  <si>
    <t>Hộp 6 vỉ x 10 viên nang mềm</t>
  </si>
  <si>
    <t>VD-17047-12</t>
  </si>
  <si>
    <t>Perubore</t>
  </si>
  <si>
    <t xml:space="preserve">Calci Gluconolactate  + Calci carbonate 
</t>
  </si>
  <si>
    <t>3,5g + 0,35g</t>
  </si>
  <si>
    <t>VD-19612-13</t>
  </si>
  <si>
    <t xml:space="preserve">Calcium lactat </t>
  </si>
  <si>
    <t>VD-19652-13</t>
  </si>
  <si>
    <t>Ibatonic - F</t>
  </si>
  <si>
    <t>Lysin hydroclorid + Calci glycerophosphat + Acid glycerophosphoric + Vitamin B1 + Vitamin B2 + Vitamin B6 + Vitamin E + Vitamin PP</t>
  </si>
  <si>
    <t>15mg + 10mg + 5mg + 10mg + 5mg + 10mg + 5IU + 15mg</t>
  </si>
  <si>
    <t>VD-17618-12</t>
  </si>
  <si>
    <t>Công ty CP Dược &amp; TBYT Hà Tây - Việt Nam</t>
  </si>
  <si>
    <t>Trajordan Ca++</t>
  </si>
  <si>
    <t>Lysin.HCl + Calci glycerophosphat + Acid glycerophosphoric + Vitamin B1 + Vitamin B2 + Vitamin B6 + Vitamin PP + Vitamin E</t>
  </si>
  <si>
    <t>2g + 4,55g + 3,7g + 20mg + 24mg + 40mg + 150mg + 100mg</t>
  </si>
  <si>
    <t>Hộp 1 chai 60ml siro uống</t>
  </si>
  <si>
    <t>VD-17716-12</t>
  </si>
  <si>
    <t>Tavazid Sachet</t>
  </si>
  <si>
    <t xml:space="preserve">Lysine HCL + Calci Glycerophosphat +Acid Glycerophosphic + Vitamin B1 + B2 + B6 + E + PP </t>
  </si>
  <si>
    <t xml:space="preserve">25mg + 3mg + 2mg + 5mg + 2mg + 3mg + 20mg + 7mg   </t>
  </si>
  <si>
    <t>Hộp 30 gói x 2,5g bột uống</t>
  </si>
  <si>
    <t>VD-16262-12</t>
  </si>
  <si>
    <t>Tavazid</t>
  </si>
  <si>
    <t xml:space="preserve">25mg + 5mg + 5mg + 5mg + 5mg + 5mg + 20mg + 7mg   </t>
  </si>
  <si>
    <t>VD-16261-12</t>
  </si>
  <si>
    <t>Aceffex</t>
  </si>
  <si>
    <t>Hỗn dịch thuốc tiêm</t>
  </si>
  <si>
    <t>QLSP-0649-13</t>
  </si>
  <si>
    <t>Bioton S.A 
- Ba Lan</t>
  </si>
  <si>
    <t xml:space="preserve">Insulin human tác dụng bán chậm </t>
  </si>
  <si>
    <t>Scilin R</t>
  </si>
  <si>
    <t xml:space="preserve">Insulin human tác dụng nhanh </t>
  </si>
  <si>
    <t>Dung dịch thuốc tiêm</t>
  </si>
  <si>
    <t>QLSP-0650-13</t>
  </si>
  <si>
    <t>Scilin M30 (30/70)</t>
  </si>
  <si>
    <t xml:space="preserve">Insulin human trộn (M) 30/70 </t>
  </si>
  <si>
    <t>QLSP-0648-13</t>
  </si>
  <si>
    <t>VN-8740-09 (Gia hạn thêm 06 tháng</t>
  </si>
  <si>
    <t>300UI
/3ml</t>
  </si>
  <si>
    <t>Ống cartridge hỗn dịch thuốc tiêm</t>
  </si>
  <si>
    <t>Rieserstat</t>
  </si>
  <si>
    <t>VN-14969-12</t>
  </si>
  <si>
    <t>Lomapharm Rudolf Lohmann GmbH KG - Đức</t>
  </si>
  <si>
    <t>Propylthiouracil 50mg</t>
  </si>
  <si>
    <t>VN-17827-12</t>
  </si>
  <si>
    <t>Công ty CP Dược phẩm Nam Hà - Việt Nam</t>
  </si>
  <si>
    <t>Anastrozole Stada 1mg</t>
  </si>
  <si>
    <t>VN2-89-13</t>
  </si>
  <si>
    <t>Haupt Pharma Munster GmbH - Đức</t>
  </si>
  <si>
    <t>DBL Carboplatin 150mg/15ml</t>
  </si>
  <si>
    <t>Dung dịch đậm đặc để pha dịch truyền</t>
  </si>
  <si>
    <t>VN-13011-11</t>
  </si>
  <si>
    <t>Hospira Australia Pty Ltd - Úc</t>
  </si>
  <si>
    <t>DBL Gemcitabine</t>
  </si>
  <si>
    <t xml:space="preserve"> Bột pha dung dịch tiêm truyền</t>
  </si>
  <si>
    <t>VN-14989-12</t>
  </si>
  <si>
    <t>Letrozole Stada 2,5mg</t>
  </si>
  <si>
    <t>VN2-90-13</t>
  </si>
  <si>
    <t>Haupt Pharma Munster GmbH  - Đức</t>
  </si>
  <si>
    <t>Openit</t>
  </si>
  <si>
    <t xml:space="preserve"> Bột đông khô pha dung dịch tiêm truyền</t>
  </si>
  <si>
    <t>VN2-70-13</t>
  </si>
  <si>
    <t>Actavis Italy S.p.A.-Nerviano Plant - Italy</t>
  </si>
  <si>
    <t>Sciomir</t>
  </si>
  <si>
    <t>Thiocolchicoside</t>
  </si>
  <si>
    <t>VN-16109-13</t>
  </si>
  <si>
    <t>Laboratorio Farmaceutico C.T.s.r.l.- Italy</t>
  </si>
  <si>
    <t>Fizoti</t>
  </si>
  <si>
    <t>VN-11579-10</t>
  </si>
  <si>
    <t>Yoo Young Pharm. Co., Ltd- Hàn Quốc</t>
  </si>
  <si>
    <t>Thuốc tiêm truyền</t>
  </si>
  <si>
    <t>Capecelle</t>
  </si>
  <si>
    <t>6147/QLD-KD ngày 16/4/2014</t>
  </si>
  <si>
    <t>M/s Admac Lifesciences  - Ấn độ</t>
  </si>
  <si>
    <t>Taxewell -20</t>
  </si>
  <si>
    <t>Docetaxel</t>
  </si>
  <si>
    <t>Dung dịch đậm đặc để pha tiêm  + dung môi</t>
  </si>
  <si>
    <t>VN2-14-13</t>
  </si>
  <si>
    <t>M/s Getwell Pharmaceuticals - Ấn độ</t>
  </si>
  <si>
    <t>Toxaxine</t>
  </si>
  <si>
    <t>VN-9668-10</t>
  </si>
  <si>
    <t>Daihan Pharm. Co., Ltd- Hàn Quốc</t>
  </si>
  <si>
    <t>Hộp 10 vỉ x 10 viên, viên nén, uống</t>
  </si>
  <si>
    <t>Parazacol 1000</t>
  </si>
  <si>
    <t>Hộp 20 chai, dung dịch, tiêm truyền</t>
  </si>
  <si>
    <t>Limzer</t>
  </si>
  <si>
    <t xml:space="preserve"> Domperidone +Omeprazole </t>
  </si>
  <si>
    <t>30mg
+20mg</t>
  </si>
  <si>
    <t>VN-17519-13</t>
  </si>
  <si>
    <t>Inventia Healthcare - An Độ</t>
  </si>
  <si>
    <t>Dompan</t>
  </si>
  <si>
    <t xml:space="preserve">Pantoprazol + Domperidon  </t>
  </si>
  <si>
    <t>20mg + 10mg</t>
  </si>
  <si>
    <t>VN-8824-09</t>
  </si>
  <si>
    <t>Medley pharmaceutical Ltd - Ấn Độ</t>
  </si>
  <si>
    <t xml:space="preserve">Dompan Forte </t>
  </si>
  <si>
    <t>40mg + 15mg</t>
  </si>
  <si>
    <t>VN-7255-08</t>
  </si>
  <si>
    <t>Vomisetron</t>
  </si>
  <si>
    <t xml:space="preserve">Ondansetron </t>
  </si>
  <si>
    <t>8mg/4ml</t>
  </si>
  <si>
    <t>VN-8433-09</t>
  </si>
  <si>
    <t>Ciron Drugs &amp; Pharm- India</t>
  </si>
  <si>
    <t>Fluximem</t>
  </si>
  <si>
    <t>Phloroglucinol hydrate +
Trimethyl Phloroglucinol</t>
  </si>
  <si>
    <t>40mg+
0,04mg/
4ml</t>
  </si>
  <si>
    <t>Duonasa 500</t>
  </si>
  <si>
    <t>Viên nén bao phim Hộp 10 viên</t>
  </si>
  <si>
    <t>VN-10017-10</t>
  </si>
  <si>
    <t>Normon - Tây Ban Nha</t>
  </si>
  <si>
    <t>Tarcefoksym 1g</t>
  </si>
  <si>
    <t xml:space="preserve">Cefotaxim </t>
  </si>
  <si>
    <t>Bột pha tiêm Hộp 1 lọ</t>
  </si>
  <si>
    <t>VN-18105-14</t>
  </si>
  <si>
    <t>Tarchomin - Ba Lan</t>
  </si>
  <si>
    <t>Tazam 1g H50</t>
  </si>
  <si>
    <t>Cloxacillin</t>
  </si>
  <si>
    <t xml:space="preserve"> Bột pha tiêm Hộp 50 lọ</t>
  </si>
  <si>
    <t>VN-13360-11</t>
  </si>
  <si>
    <t>Panpharma-Pháp</t>
  </si>
  <si>
    <t>Docetaxel Ebewe 20mg/2ml</t>
  </si>
  <si>
    <t>Dung dịc thuốc tiêm Hộp 1 lọ 2ml</t>
  </si>
  <si>
    <t>VN-17425-13</t>
  </si>
  <si>
    <t>Ebewe - Áo</t>
  </si>
  <si>
    <t>Methotrexate 2,5mg H100</t>
  </si>
  <si>
    <t xml:space="preserve">Methotrexat </t>
  </si>
  <si>
    <t>Viên nén bao phim Hộp 10 0viên</t>
  </si>
  <si>
    <t>15384/QLD-KD (ngày:17/09/13)</t>
  </si>
  <si>
    <t>Remedica - Cyprus</t>
  </si>
  <si>
    <t>Methotrexat ''Ebewe'' 50mg/5ml</t>
  </si>
  <si>
    <t>Dung dịch tiêm Hộp 5 ống 5ml</t>
  </si>
  <si>
    <t>13236/QLD-KD (ngày:04/09/2012)</t>
  </si>
  <si>
    <t xml:space="preserve">Immune Globulin </t>
  </si>
  <si>
    <t>2,5g 50ml</t>
  </si>
  <si>
    <t>Human - Hungary</t>
  </si>
  <si>
    <t>Human Gamma - Globulin INJ 16% 2ml H1</t>
  </si>
  <si>
    <t>16% 2ml</t>
  </si>
  <si>
    <t>Dung dịch tiêm Hộp 1 ống 2ml</t>
  </si>
  <si>
    <t>6895/QLD-KD (Ngày:26/04/2014)</t>
  </si>
  <si>
    <t>25000UI/5ml</t>
  </si>
  <si>
    <t>Lọ</t>
  </si>
  <si>
    <t xml:space="preserve">Albumin </t>
  </si>
  <si>
    <t>20% 100ml</t>
  </si>
  <si>
    <t>Methyldopa 250mg</t>
  </si>
  <si>
    <t>Methyldopa</t>
  </si>
  <si>
    <t>Viên nén Hộp 100 viên</t>
  </si>
  <si>
    <t>16492/QLD-KD (Ngày:25/9/2014)</t>
  </si>
  <si>
    <t>Ridulin Dobutamine 250mg/20ml H10</t>
  </si>
  <si>
    <t>Dobutamine hydrochloride</t>
  </si>
  <si>
    <t>250mg/20ml</t>
  </si>
  <si>
    <t>Dung dịch đậm đặc để pha dung dịch truyền Hộp 10 ống</t>
  </si>
  <si>
    <t>VN-14348-11</t>
  </si>
  <si>
    <t>Metformax 500mg</t>
  </si>
  <si>
    <t xml:space="preserve">Metformin  </t>
  </si>
  <si>
    <t>Viên nén bao phim Hộp 30 viên</t>
  </si>
  <si>
    <t>VN-4568-07</t>
  </si>
  <si>
    <t>Teva - Ba Lan</t>
  </si>
  <si>
    <t>Diaphyllin 4,8% 5ml</t>
  </si>
  <si>
    <t>Dung dịch tiêm Hộp 5 ống</t>
  </si>
  <si>
    <t>Zentoeril 4mg</t>
  </si>
  <si>
    <t>Viên nén bao phim Hộp 100 viên</t>
  </si>
  <si>
    <t>VN-10845-10</t>
  </si>
  <si>
    <t>Duopharm - Malaysia</t>
  </si>
  <si>
    <t>PT. Dexa -Indonesia</t>
  </si>
  <si>
    <t>Glumin 500mg</t>
  </si>
  <si>
    <t>Thuốc Viên Hộp 50 viên</t>
  </si>
  <si>
    <t>VN-8259-09</t>
  </si>
  <si>
    <t>Sitprol 9g</t>
  </si>
  <si>
    <t xml:space="preserve">Glycerol 6,75g dịch chiết Chamomile 0,3g mallow 0,3g tinh bột </t>
  </si>
  <si>
    <t>9g</t>
  </si>
  <si>
    <t>Lọ thụt Hộp 6 Tuýp</t>
  </si>
  <si>
    <t>VD-21083-14</t>
  </si>
  <si>
    <t>Hatiphaco- Việt Nam</t>
  </si>
  <si>
    <t>Tuýp</t>
  </si>
  <si>
    <t>Levomepromazin 25mg</t>
  </si>
  <si>
    <t>Viên bao đường Lọ 100 viên</t>
  </si>
  <si>
    <t>VD-11171-10</t>
  </si>
  <si>
    <t>Cefotaxime</t>
  </si>
  <si>
    <t>Metronidazol 500mg 100ml</t>
  </si>
  <si>
    <t>Dung dịch tiêm tuyền Kiên 80</t>
  </si>
  <si>
    <t>VN-12065-11</t>
  </si>
  <si>
    <t>Wuhan - Trung Quốc</t>
  </si>
  <si>
    <t>Nutrozinc 100ml H1</t>
  </si>
  <si>
    <t xml:space="preserve">Kẽm sulfat </t>
  </si>
  <si>
    <t>Thuốc uống Hộp 1 lọ</t>
  </si>
  <si>
    <t>VN-4804-07</t>
  </si>
  <si>
    <t xml:space="preserve">General-Bagladesh </t>
  </si>
  <si>
    <t>Huhylase Injection 1500IU</t>
  </si>
  <si>
    <t xml:space="preserve">Hyaluronidase </t>
  </si>
  <si>
    <t>1500IU</t>
  </si>
  <si>
    <t>Bột đông khô pha tiêm Hộp 10 lọ</t>
  </si>
  <si>
    <t>VN-14722-12</t>
  </si>
  <si>
    <t>Isiflura 250</t>
  </si>
  <si>
    <t>Isoflurane</t>
  </si>
  <si>
    <t>100%/250 ml</t>
  </si>
  <si>
    <t>Hộp 01 chai , Chất lỏng bốc hơi gây mê</t>
  </si>
  <si>
    <t>60 tháng</t>
  </si>
  <si>
    <t xml:space="preserve">ĐHNK 1920/QLD-KD </t>
  </si>
  <si>
    <t>Piramal - Mỹ</t>
  </si>
  <si>
    <t>Isiflura 100 ml</t>
  </si>
  <si>
    <t xml:space="preserve">Isoflurane </t>
  </si>
  <si>
    <t>100%/100 ml</t>
  </si>
  <si>
    <t xml:space="preserve">ĐHNK 2208/QLD-KD </t>
  </si>
  <si>
    <t xml:space="preserve">24 tháng </t>
  </si>
  <si>
    <t>Seaoflura 100ml</t>
  </si>
  <si>
    <t>Sevofluran</t>
  </si>
  <si>
    <t>100 ml</t>
  </si>
  <si>
    <t xml:space="preserve">ĐHNK 15109/QLD-KD </t>
  </si>
  <si>
    <t>Seaoflura 250ml</t>
  </si>
  <si>
    <t>250 ml</t>
  </si>
  <si>
    <t>VN 17775-14</t>
  </si>
  <si>
    <t>Prosake -F</t>
  </si>
  <si>
    <t xml:space="preserve">20mg </t>
  </si>
  <si>
    <t xml:space="preserve">Hộp 2 vỉ *10 Viên nén uống </t>
  </si>
  <si>
    <t xml:space="preserve">36
 tháng </t>
  </si>
  <si>
    <t>VN-9533-10</t>
  </si>
  <si>
    <t>S.C.Arena Group S.A/ Romani</t>
  </si>
  <si>
    <t xml:space="preserve">Odinvo 1000mg/4ml </t>
  </si>
  <si>
    <t>Hộp 05 ống 4ml dung dịch tiêm</t>
  </si>
  <si>
    <t xml:space="preserve">36 tháng </t>
  </si>
  <si>
    <t xml:space="preserve">11141/QLD-KD </t>
  </si>
  <si>
    <t>S.C.Rompharm company S.R.L/Romania</t>
  </si>
  <si>
    <t xml:space="preserve">ống </t>
  </si>
  <si>
    <t>Norepine</t>
  </si>
  <si>
    <t>Hộp 10 ống dung dịch tiêm</t>
  </si>
  <si>
    <t>2353/QLD-KD</t>
  </si>
  <si>
    <t>Laboratoria Sterop - Tây Ban Nha</t>
  </si>
  <si>
    <t>Noradrenaline base 4 mg free sulfit (tương ứng Noradrenaline tartrate 8mg)</t>
  </si>
  <si>
    <t>Bitazid 1g</t>
  </si>
  <si>
    <t>Hộp 10 lọ bột pha tiêm, Hộp 01 lọ Bột pha tiêm 1 g + 1 ống dung môi 3ml</t>
  </si>
  <si>
    <t>VN-16646-13</t>
  </si>
  <si>
    <t>Hikma Farma 
- Bồ Đào Nha</t>
  </si>
  <si>
    <t>Proxacin 1%</t>
  </si>
  <si>
    <t xml:space="preserve"> Ciprofloxacin </t>
  </si>
  <si>
    <t xml:space="preserve"> 200mg/20ml </t>
  </si>
  <si>
    <t xml:space="preserve">Hộp 10 lọ *20ml dung dịch tiêm truyền </t>
  </si>
  <si>
    <t>VN 15653-12</t>
  </si>
  <si>
    <t>polfa- ba lan</t>
  </si>
  <si>
    <t xml:space="preserve"> Lọ </t>
  </si>
  <si>
    <t>Dilarem 150</t>
  </si>
  <si>
    <t>Hộp 01 vỉ*3viên nang cứng uống</t>
  </si>
  <si>
    <t>VN - 9360-09</t>
  </si>
  <si>
    <t>Remedica Ltd/ Cyprus</t>
  </si>
  <si>
    <t>Hộp 10 lọ dung dịch tiêm</t>
  </si>
  <si>
    <t>Kedrialb 200g/l</t>
  </si>
  <si>
    <t>Hộp 01 chai dung dịch tiêm truyền</t>
  </si>
  <si>
    <t>QLSP-0642-13</t>
  </si>
  <si>
    <t>Kedrion S.P.A -Italia</t>
  </si>
  <si>
    <t>Quibay 1g</t>
  </si>
  <si>
    <t xml:space="preserve"> Hộp 10 ống dung dịch tiêm</t>
  </si>
  <si>
    <t>Hộp 10 vỉ x 10 viên nang cứng uống</t>
  </si>
  <si>
    <t>VN-13265-11</t>
  </si>
  <si>
    <t>Medochemie- Cyprus</t>
  </si>
  <si>
    <t>Fosmicin for I.V.Use 1g</t>
  </si>
  <si>
    <t>Fosfomycin</t>
  </si>
  <si>
    <t>VN-13784-11</t>
  </si>
  <si>
    <t>Meiji - Nhật</t>
  </si>
  <si>
    <t>Vanco-Lyomark</t>
  </si>
  <si>
    <t xml:space="preserve">Vancomycin </t>
  </si>
  <si>
    <t>VN-14556-12</t>
  </si>
  <si>
    <t>Grunenthal GmbH - Đức</t>
  </si>
  <si>
    <t xml:space="preserve">Fluoconazole </t>
  </si>
  <si>
    <t>Krka - Slovenia</t>
  </si>
  <si>
    <t xml:space="preserve">Kbat </t>
  </si>
  <si>
    <t>Itraconazol</t>
  </si>
  <si>
    <t>Hộp 6 vỉ x 5 viên nang cứng uống</t>
  </si>
  <si>
    <t>VN-17320-13</t>
  </si>
  <si>
    <t>S.C.Slavia - Romania</t>
  </si>
  <si>
    <t xml:space="preserve">Aciclovir </t>
  </si>
  <si>
    <t>75mg</t>
  </si>
  <si>
    <t>Anastrozole</t>
  </si>
  <si>
    <t>1mg</t>
  </si>
  <si>
    <t>Bleocin</t>
  </si>
  <si>
    <t>Bleomycin</t>
  </si>
  <si>
    <t>15mg</t>
  </si>
  <si>
    <t>13387/QLD-KD</t>
  </si>
  <si>
    <t>Nippon Kayaku LTD, Nhật Bản</t>
  </si>
  <si>
    <t>Carboplatin</t>
  </si>
  <si>
    <t xml:space="preserve">Docetaxel </t>
  </si>
  <si>
    <t>Hộp 3 vỉ x 10 viên nén bao phim uống</t>
  </si>
  <si>
    <t>Lastet cap 50</t>
  </si>
  <si>
    <t xml:space="preserve">Etoposide </t>
  </si>
  <si>
    <t>50mg</t>
  </si>
  <si>
    <t>14115/QLD-KD</t>
  </si>
  <si>
    <t xml:space="preserve">Ebewe- Áo </t>
  </si>
  <si>
    <t xml:space="preserve">Gemcitabin </t>
  </si>
  <si>
    <t>Letrozol</t>
  </si>
  <si>
    <t>Methotrexat</t>
  </si>
  <si>
    <t>VN- 10579-10</t>
  </si>
  <si>
    <t xml:space="preserve">Standard chem.&amp; Pharm.coLtd. Đài loan </t>
  </si>
  <si>
    <t>Nursa -50 mg</t>
  </si>
  <si>
    <t>Hộp 30 viên nén bao phim uống</t>
  </si>
  <si>
    <t>VN-7916-09</t>
  </si>
  <si>
    <t>Emcure -india</t>
  </si>
  <si>
    <t xml:space="preserve">Nenvofam 20mg </t>
  </si>
  <si>
    <t>20mg/5ml</t>
  </si>
  <si>
    <t>Hộp 02 lọ  dung dịch tiêm</t>
  </si>
  <si>
    <t>VN-5217-10</t>
  </si>
  <si>
    <t xml:space="preserve">Omelupen I.V infusion 40 mg </t>
  </si>
  <si>
    <t>Hộp 01 lọ bột pha tiêm</t>
  </si>
  <si>
    <t>VN- 16377-13</t>
  </si>
  <si>
    <t xml:space="preserve">Somidex 125mg </t>
  </si>
  <si>
    <t>Hộp 10 lọ bột pha tiêm</t>
  </si>
  <si>
    <t>VN-13885-11</t>
  </si>
  <si>
    <t>Gentle - Taiwan</t>
  </si>
  <si>
    <t>Lo</t>
  </si>
  <si>
    <t xml:space="preserve">Acabrose tablets 50mg </t>
  </si>
  <si>
    <t xml:space="preserve">Acarbose </t>
  </si>
  <si>
    <t>VN -9858-10</t>
  </si>
  <si>
    <t>Beclate</t>
  </si>
  <si>
    <t>Beclomethason</t>
  </si>
  <si>
    <t>50 mcg/liều xịt</t>
  </si>
  <si>
    <t>Hộp 01Lọ xịt mũi 150 liều,Bình xịt định liều</t>
  </si>
  <si>
    <t>VN-15753-12</t>
  </si>
  <si>
    <t xml:space="preserve">Sterilised 10ml </t>
  </si>
  <si>
    <t>Hộp 50 lọ dung dịch pha tiêm</t>
  </si>
  <si>
    <t>VN-7738-09</t>
  </si>
  <si>
    <t xml:space="preserve">Dopharma- Việt nam </t>
  </si>
  <si>
    <t>Hộp 10 vỉ *10 viên bao phim uống</t>
  </si>
  <si>
    <t>VD-15425-11</t>
  </si>
  <si>
    <t xml:space="preserve">Quapharco - Việt nam </t>
  </si>
  <si>
    <t xml:space="preserve">QLILacxan </t>
  </si>
  <si>
    <t>Hộp 10 vỉ *10  Viên nén uống</t>
  </si>
  <si>
    <t>VD-11134-10</t>
  </si>
  <si>
    <t>Amoxicilin 250mg</t>
  </si>
  <si>
    <t xml:space="preserve">Hộp 100 Viên nang uống  </t>
  </si>
  <si>
    <t>VD- 17523-12</t>
  </si>
  <si>
    <t xml:space="preserve">Tipharco - Việt nam </t>
  </si>
  <si>
    <t>Ampicillin VCP</t>
  </si>
  <si>
    <t>Ampicillin</t>
  </si>
  <si>
    <t>Hộp 50 lọ bột pha tiêm</t>
  </si>
  <si>
    <t>VD-14895-11</t>
  </si>
  <si>
    <t xml:space="preserve">VCP -việt nam </t>
  </si>
  <si>
    <t xml:space="preserve">Hộp 01 lọ , 10 lọ bột pha tiêm </t>
  </si>
  <si>
    <t>Vifortiam 1g</t>
  </si>
  <si>
    <t>VD-15017-11</t>
  </si>
  <si>
    <t xml:space="preserve">Vaciradin </t>
  </si>
  <si>
    <t>Cefradin</t>
  </si>
  <si>
    <t>VD-18000-12</t>
  </si>
  <si>
    <t xml:space="preserve">Ceftriaxon </t>
  </si>
  <si>
    <t>Cefuroxim 750mg</t>
  </si>
  <si>
    <t>VD -17998-12</t>
  </si>
  <si>
    <t xml:space="preserve">Gentamycin 80mg/2ml </t>
  </si>
  <si>
    <t>VD-18631-13</t>
  </si>
  <si>
    <t xml:space="preserve">Mefuform </t>
  </si>
  <si>
    <t>Hộp 7 vỉ *10 viên nang cứng</t>
  </si>
  <si>
    <t xml:space="preserve">Mediplantex -Việt nam </t>
  </si>
  <si>
    <t>Uniferon B9</t>
  </si>
  <si>
    <t>Ion sắt ( II) (dưới dạng sắt II sulfat khô; Acid folic</t>
  </si>
  <si>
    <t>50 mg
250 mcg</t>
  </si>
  <si>
    <t xml:space="preserve">Hộp 30 viên bao đường uống </t>
  </si>
  <si>
    <t>VD-18789-13</t>
  </si>
  <si>
    <t>Fusidic 2%</t>
  </si>
  <si>
    <t xml:space="preserve">Fucidic Acid </t>
  </si>
  <si>
    <t xml:space="preserve"> Hộp 01 tube Kem bôi da</t>
  </si>
  <si>
    <t>VD-21346-14</t>
  </si>
  <si>
    <t>Tub</t>
  </si>
  <si>
    <t>Bibolax 5g</t>
  </si>
  <si>
    <t>Sorbitol 2,5g,
 Natri citrat 0,36g</t>
  </si>
  <si>
    <t>Hộp 6 tube Gel dùng 
đường trực tràng</t>
  </si>
  <si>
    <t>VD -12265-10</t>
  </si>
  <si>
    <t xml:space="preserve">Dược phẩm Hà Nội -Việt nam </t>
  </si>
  <si>
    <t>Bibolax 8g</t>
  </si>
  <si>
    <t>Sorbitol 4g,
 Natri citrat 0,576g</t>
  </si>
  <si>
    <t>8g</t>
  </si>
  <si>
    <t>VD -12264-10</t>
  </si>
  <si>
    <t xml:space="preserve">Biosuptyl II </t>
  </si>
  <si>
    <t>Bacillus subtilis sống</t>
  </si>
  <si>
    <t>Hộp 10 vỉ *10 viên nang uống</t>
  </si>
  <si>
    <t>QLSP-0166-09</t>
  </si>
  <si>
    <t xml:space="preserve">Vác xin sinh phẩm Nha Trang - Việt nam </t>
  </si>
  <si>
    <t>Biosuptyl DL</t>
  </si>
  <si>
    <t>Bacillus subtilis+ Lactobacillus acidophilus</t>
  </si>
  <si>
    <t>10⁸-10⁹CFU/ 1g</t>
  </si>
  <si>
    <t xml:space="preserve">Gói </t>
  </si>
  <si>
    <t>QLSP 0768-13</t>
  </si>
  <si>
    <t xml:space="preserve">Paster -đà lạt - Việt nam </t>
  </si>
  <si>
    <t xml:space="preserve">Fortdex </t>
  </si>
  <si>
    <t>Hộp 5 vỉ *10 viên Viên nén , chai 100 viên nén uống</t>
  </si>
  <si>
    <t>VD-12671-10</t>
  </si>
  <si>
    <t>Nic pharma- Việt nam</t>
  </si>
  <si>
    <t xml:space="preserve">Hetopartat </t>
  </si>
  <si>
    <t xml:space="preserve">L- ornithin L- aspartat  </t>
  </si>
  <si>
    <t>Hộp 5 ống dung dịch tiêm (tiêm truyền, tiêm tĩnh mạch)</t>
  </si>
  <si>
    <t>VD-19270-13</t>
  </si>
  <si>
    <t xml:space="preserve">Danapha -Việt nam </t>
  </si>
  <si>
    <t xml:space="preserve">Silymarin                            </t>
  </si>
  <si>
    <t>140 mg</t>
  </si>
  <si>
    <t>Flupas</t>
  </si>
  <si>
    <t xml:space="preserve"> 0,025%</t>
  </si>
  <si>
    <t>Hộp 01 tube thuốc mỡ bôi da</t>
  </si>
  <si>
    <t>VD-10356-10</t>
  </si>
  <si>
    <t xml:space="preserve">Medsolu 4mg </t>
  </si>
  <si>
    <t xml:space="preserve">Hộp 10 vỉ *10 viên nén uống </t>
  </si>
  <si>
    <t>VD-21349-14</t>
  </si>
  <si>
    <t xml:space="preserve">Huyết thanh kháng uốn ván SAT </t>
  </si>
  <si>
    <t>Hộp 20 ống dung dịch tiêm</t>
  </si>
  <si>
    <t>QLSP-0403-11</t>
  </si>
  <si>
    <t xml:space="preserve">VVX SPYT Nha trang - Việt nam </t>
  </si>
  <si>
    <t xml:space="preserve">Hộp 100 viên viên nén bao phim uống  </t>
  </si>
  <si>
    <t>VD-12925-11</t>
  </si>
  <si>
    <t>Hemasite</t>
  </si>
  <si>
    <t>Bupivacain 20mg/4ml</t>
  </si>
  <si>
    <t>VN-16522-13</t>
  </si>
  <si>
    <t>Myung Moon korea</t>
  </si>
  <si>
    <t>Protovan</t>
  </si>
  <si>
    <t>200mg/20ml</t>
  </si>
  <si>
    <t>Hộp 05 ống hỗn dịch tiêm truyền</t>
  </si>
  <si>
    <t>VN-16783-13</t>
  </si>
  <si>
    <t>Dongkook -Korea</t>
  </si>
  <si>
    <t xml:space="preserve">Sotstop </t>
  </si>
  <si>
    <t>Hộp 01 lọ hỗn dịch uống</t>
  </si>
  <si>
    <t>VN -15888-12</t>
  </si>
  <si>
    <t>Daewoong pharma -Korea</t>
  </si>
  <si>
    <t xml:space="preserve">Wonderlife </t>
  </si>
  <si>
    <t>Hộp 01 lọ bột pha tiêm + 2 ống nước cất pha tiêm</t>
  </si>
  <si>
    <t>VN - 17001-13</t>
  </si>
  <si>
    <t xml:space="preserve">CSPC Zhongnuo-China </t>
  </si>
  <si>
    <t>Spreadim 1g</t>
  </si>
  <si>
    <t>Hộp 01 lọ Bột pha tiêm + ống nước cất tiêm 10ml</t>
  </si>
  <si>
    <t>VD-18238-13</t>
  </si>
  <si>
    <t xml:space="preserve">Amvi -việt nam </t>
  </si>
  <si>
    <t xml:space="preserve">Golbracin </t>
  </si>
  <si>
    <t>VN-14478-12</t>
  </si>
  <si>
    <t>Deahan-korea</t>
  </si>
  <si>
    <t xml:space="preserve">lọ </t>
  </si>
  <si>
    <t>Heborin</t>
  </si>
  <si>
    <t>VN-11242-10</t>
  </si>
  <si>
    <t>Cloplat</t>
  </si>
  <si>
    <t xml:space="preserve">Hộp 3 vỉ *10  viên bao phim uống </t>
  </si>
  <si>
    <t>VN- 5279-10</t>
  </si>
  <si>
    <t xml:space="preserve"> PSA-</t>
  </si>
  <si>
    <t>Selamax 
Ịnection</t>
  </si>
  <si>
    <t>10g/ 100ml</t>
  </si>
  <si>
    <t>Hộp 01 chai *100 ml;  dung dịch tiêm</t>
  </si>
  <si>
    <t>VN-17684-14</t>
  </si>
  <si>
    <t>Furen -China</t>
  </si>
  <si>
    <t xml:space="preserve">Santapanto 40mg </t>
  </si>
  <si>
    <t>Bột đông khô pha tiêm + Dung môi</t>
  </si>
  <si>
    <t>VN -10615-10</t>
  </si>
  <si>
    <t>Rocuronium-hameln</t>
  </si>
  <si>
    <t>Hộp 10 lọ dung  dịch tiêm</t>
  </si>
  <si>
    <t>VN-10032-10</t>
  </si>
  <si>
    <t>Sipidrole 40mg</t>
  </si>
  <si>
    <t>Hộp 01 lọ + 01 lọ nước cất , bột đông khô pha tiêm  tiêm</t>
  </si>
  <si>
    <t>30 tháng</t>
  </si>
  <si>
    <t>VN-12696-11</t>
  </si>
  <si>
    <t>Glomed - VN</t>
  </si>
  <si>
    <t>Celormed 125</t>
  </si>
  <si>
    <t>Hộp 12 gói bột pha hỗn dịch; Uống</t>
  </si>
  <si>
    <t>VD-6217-08</t>
  </si>
  <si>
    <t xml:space="preserve"> Celormed 500</t>
  </si>
  <si>
    <t>Hộp 2 vỉ x 10 viên nang cứng, Uống</t>
  </si>
  <si>
    <t>VD-21637-14</t>
  </si>
  <si>
    <t>Hộp 1 vỉ x 10 viên bao phim; Uống</t>
  </si>
  <si>
    <t>Glonacin 3.0 M.I.U</t>
  </si>
  <si>
    <t xml:space="preserve">Spiramycin  </t>
  </si>
  <si>
    <t>3.000.000UI</t>
  </si>
  <si>
    <t>Hộp 2 vỉ x 5 viên nén bao phim; Uống</t>
  </si>
  <si>
    <t>VD-20712-14</t>
  </si>
  <si>
    <t>Lamivudin 100 Glomed</t>
  </si>
  <si>
    <t>Hộp 3 vỉ x 10 viên nén; Uống</t>
  </si>
  <si>
    <t>VD-13415-10</t>
  </si>
  <si>
    <t>Atenolol</t>
  </si>
  <si>
    <t>Enalapril 10 Glomed</t>
  </si>
  <si>
    <t xml:space="preserve">Enalapril maleat </t>
  </si>
  <si>
    <t>Hộp 10 vỉ x 10 viên nén, Uống</t>
  </si>
  <si>
    <t>VD-7952-09</t>
  </si>
  <si>
    <t>Hộp 3 vỉ x 10 viên bao phim; Uống</t>
  </si>
  <si>
    <t>Hesmin</t>
  </si>
  <si>
    <t>450mg+50mg</t>
  </si>
  <si>
    <t>VD-13414-10</t>
  </si>
  <si>
    <t>Metdia 500</t>
  </si>
  <si>
    <t>Hộp 10 vỉ x 10 viên bao phim; Uống</t>
  </si>
  <si>
    <t>VD-10196-10</t>
  </si>
  <si>
    <t xml:space="preserve">Metdia 850 </t>
  </si>
  <si>
    <t xml:space="preserve">Metformin </t>
  </si>
  <si>
    <t>VD-10197-10</t>
  </si>
  <si>
    <t>Glortum</t>
  </si>
  <si>
    <t xml:space="preserve">Cefoperazone + sulbactam </t>
  </si>
  <si>
    <t>500mg + 500mg</t>
  </si>
  <si>
    <t xml:space="preserve">Hộp 1 lọ, 25 lọ thuốc bột pha tiêm </t>
  </si>
  <si>
    <t>VD-15354-11</t>
  </si>
  <si>
    <t xml:space="preserve">Ceodox 100 </t>
  </si>
  <si>
    <t xml:space="preserve">Cefpodoxim </t>
  </si>
  <si>
    <t>VD-8451-09</t>
  </si>
  <si>
    <t>Vanoran</t>
  </si>
  <si>
    <t>Hộp 1 vỉ x 6 viên nang, Hộp 1 vỉ x 10 viên nang; Uống</t>
  </si>
  <si>
    <t>VD-13421-10</t>
  </si>
  <si>
    <t>Acepron 125mg</t>
  </si>
  <si>
    <t xml:space="preserve">Hộp 20 gói, 100 gói x 1,5g thuốc bột, uống </t>
  </si>
  <si>
    <t>VD-4685-08</t>
  </si>
  <si>
    <t>Cty CPDP Cửu Long-VN</t>
  </si>
  <si>
    <t>Cty CPDP Hà Tây- VN</t>
  </si>
  <si>
    <t xml:space="preserve">Clorpheniramin 4mg </t>
  </si>
  <si>
    <t xml:space="preserve">Chlopheniramin </t>
  </si>
  <si>
    <t>Lọ 100 viên nén, uống</t>
  </si>
  <si>
    <t>VD-14117-11</t>
  </si>
  <si>
    <t>Cty CPDP Hà Tây-VN</t>
  </si>
  <si>
    <t>Hamistyl</t>
  </si>
  <si>
    <t>Hộp 1 vỉ, 10 vỉ x 10 viên nén, uống</t>
  </si>
  <si>
    <t>VD-20442-14</t>
  </si>
  <si>
    <t>Cty CP DP Hà Tây - Việt Nam</t>
  </si>
  <si>
    <t xml:space="preserve">Amoxicilin </t>
  </si>
  <si>
    <t>Hộp  10 vỉ x 10 viên nang, uống</t>
  </si>
  <si>
    <t>VD-16901-12</t>
  </si>
  <si>
    <t>Cty CP DP Hà Tây - VN</t>
  </si>
  <si>
    <t>Cephalexin 500mg</t>
  </si>
  <si>
    <t>Hộp 10 vỉ x 10 viên nang cứng, uống</t>
  </si>
  <si>
    <t>VD-16910-12</t>
  </si>
  <si>
    <t>Bacforxime-1000</t>
  </si>
  <si>
    <t xml:space="preserve">Hộp 1 lọ, bột pha tiêm </t>
  </si>
  <si>
    <t>VD-16906-12</t>
  </si>
  <si>
    <t xml:space="preserve">Hacefxone 1g </t>
  </si>
  <si>
    <t>VD - 18728 - 13</t>
  </si>
  <si>
    <t xml:space="preserve">Penicilin V Kali </t>
  </si>
  <si>
    <t xml:space="preserve"> 400.000 đvqt</t>
  </si>
  <si>
    <t xml:space="preserve"> Lọ 400 viên nén, uống</t>
  </si>
  <si>
    <t>VD-7516-09</t>
  </si>
  <si>
    <t>Penicillin V Kali</t>
  </si>
  <si>
    <t>Hộp 10 vỉ x 10 viên nén, uống</t>
  </si>
  <si>
    <t>VD-19363-13</t>
  </si>
  <si>
    <t>Hộp 1 lọ x 5ml, dung dịch nhỏ mắt</t>
  </si>
  <si>
    <t>VD-9437-09</t>
  </si>
  <si>
    <t>Clorocid 0.25g</t>
  </si>
  <si>
    <t>Lọ 400 viên nén, uống</t>
  </si>
  <si>
    <t>VD-19355-13</t>
  </si>
  <si>
    <t>Metronidazole 250mg</t>
  </si>
  <si>
    <t>Hộp 50 vỉ x 10 viên  nén, uống</t>
  </si>
  <si>
    <t>VD-12849-10</t>
  </si>
  <si>
    <t>Doxycyclin 100mg</t>
  </si>
  <si>
    <t>Hộp 50 vỉ x 10 viên nang cứng, uống</t>
  </si>
  <si>
    <t>VD-14122-11</t>
  </si>
  <si>
    <t xml:space="preserve">Trimeseptol </t>
  </si>
  <si>
    <t>Hộp 25 vỉ x 20 viên nén, uống</t>
  </si>
  <si>
    <t>VD-11596-10</t>
  </si>
  <si>
    <t>Acylovir</t>
  </si>
  <si>
    <t>5%/5g</t>
  </si>
  <si>
    <t>Tuyp</t>
  </si>
  <si>
    <t>Cinarizin</t>
  </si>
  <si>
    <t>Hộp 50 vỉ x 25  viên nén, uống</t>
  </si>
  <si>
    <t>VD-17912-12</t>
  </si>
  <si>
    <t>Hộp 2 vỉ x 25 viên nén, uống</t>
  </si>
  <si>
    <t xml:space="preserve">Cimetidin 200mg </t>
  </si>
  <si>
    <t>Hộp 10 vỉ x 10 viên nén , uống</t>
  </si>
  <si>
    <t>VD- 14292-11</t>
  </si>
  <si>
    <t>Biomedom</t>
  </si>
  <si>
    <t>Omeprazol  + Domperidone</t>
  </si>
  <si>
    <t>40mg + 10mg</t>
  </si>
  <si>
    <t>Hộp 3 vỉ x 10 viên, uống</t>
  </si>
  <si>
    <t>VD-21002-14</t>
  </si>
  <si>
    <t>Công ty CP SPM-VN</t>
  </si>
  <si>
    <t>Harine 40 mg</t>
  </si>
  <si>
    <t xml:space="preserve">Hộp 1 lọ x 100 viên nén, uống </t>
  </si>
  <si>
    <t>VD-11584-10</t>
  </si>
  <si>
    <t>Loperamide</t>
  </si>
  <si>
    <t xml:space="preserve">Suxamethonium HCL </t>
  </si>
  <si>
    <t>VN-16040-12</t>
  </si>
  <si>
    <t>Mydocalm</t>
  </si>
  <si>
    <t>Tolperison</t>
  </si>
  <si>
    <t>VN-8705-09</t>
  </si>
  <si>
    <t>Flucinar</t>
  </si>
  <si>
    <t>Fluocinolon</t>
  </si>
  <si>
    <t>15mg/15g</t>
  </si>
  <si>
    <t>Mỡ bôi ngoài da</t>
  </si>
  <si>
    <t>VN-9811-10</t>
  </si>
  <si>
    <t>Jelfa- Ba Lan</t>
  </si>
  <si>
    <t>Corneregel</t>
  </si>
  <si>
    <t xml:space="preserve">Dexpanthenol </t>
  </si>
  <si>
    <t>5%/10g (50mg/g)</t>
  </si>
  <si>
    <t>Hộp 1 tuýp 10g
Gel nhỏ mắt</t>
  </si>
  <si>
    <t>VN-15470-12</t>
  </si>
  <si>
    <t>Dr. Gerhard Mann 
Chem .-Pharm. 
Fabrik GmBh - Đức</t>
  </si>
  <si>
    <t>Indocollyre</t>
  </si>
  <si>
    <t>Indomethacin</t>
  </si>
  <si>
    <t>0,1%/5ml</t>
  </si>
  <si>
    <t xml:space="preserve"> Hộp 1lọ 5ml dung dịch 0,1%, nhỏ mắt</t>
  </si>
  <si>
    <t>VN-12548-11</t>
  </si>
  <si>
    <t>Laboratoire Chauvin - Pháp</t>
  </si>
  <si>
    <t>Tobramycin</t>
  </si>
  <si>
    <t>Methyl Ergometrin</t>
  </si>
  <si>
    <t>0,2mg/ 1ml</t>
  </si>
  <si>
    <t>thuốc tiêm</t>
  </si>
  <si>
    <t>VN-5607-10</t>
  </si>
  <si>
    <t>Oxytocin</t>
  </si>
  <si>
    <t>5UI/ml</t>
  </si>
  <si>
    <t>Oxytocin 10UI</t>
  </si>
  <si>
    <t xml:space="preserve">Oxytocin </t>
  </si>
  <si>
    <t>VN-9978-10</t>
  </si>
  <si>
    <t>Rotex-
Đức</t>
  </si>
  <si>
    <t>10mg/ 2ml</t>
  </si>
  <si>
    <t xml:space="preserve">Pms-Fluoxetine </t>
  </si>
  <si>
    <t xml:space="preserve">Fluoxetine </t>
  </si>
  <si>
    <t>Lọ 100 viên nang mềm uống</t>
  </si>
  <si>
    <t>VN-13811-11</t>
  </si>
  <si>
    <t>Pharmascience - Canada</t>
  </si>
  <si>
    <t xml:space="preserve">Pharmapir </t>
  </si>
  <si>
    <t>Olanzapin</t>
  </si>
  <si>
    <t>Aminophylin</t>
  </si>
  <si>
    <t>4,8% - 5ml</t>
  </si>
  <si>
    <t>VN-5363-10</t>
  </si>
  <si>
    <t>Broncho Vaxom childen</t>
  </si>
  <si>
    <t xml:space="preserve">Chất ly giải vi khuẩn đông khô của: Haemophilus influenzae, Diclococus pneumoniae, Klesiella pneumoniae, Klesiella  ozaenae, Staphylococus arueus, Streptococus pyogenes, Streptococus virdians, Niesseria catasshails </t>
  </si>
  <si>
    <t>3,5mg</t>
  </si>
  <si>
    <t>Salbutamol</t>
  </si>
  <si>
    <t>Drenoxol</t>
  </si>
  <si>
    <t>Ambroxol</t>
  </si>
  <si>
    <t>30mg/ 10ml</t>
  </si>
  <si>
    <t>Hộp 20 ống nhựa tại vặn x 10ml dung dịch uống</t>
  </si>
  <si>
    <t>13653/QLD-KD, 23/8/2013</t>
  </si>
  <si>
    <t>Vitoria - Bồ Đào Nha</t>
  </si>
  <si>
    <t>Alvofact</t>
  </si>
  <si>
    <t>Phospholipid phổi bò toàn phần</t>
  </si>
  <si>
    <t xml:space="preserve">50mg/ 1.2 ml </t>
  </si>
  <si>
    <t>Hộp 1 bộ : 1 lọ bột thuốc + 1 ống chứa 1,2ml dung môi để pha hỗn dịch; 1 ống thông và 1 ống nối</t>
  </si>
  <si>
    <t>VN-16475-13</t>
  </si>
  <si>
    <t>BAG Healthcare GmbH - Germany</t>
  </si>
  <si>
    <t>Survanta Suspension 25mg/ml 1's</t>
  </si>
  <si>
    <t>25 mg/ ml</t>
  </si>
  <si>
    <t>VN-12133-11</t>
  </si>
  <si>
    <t>Kalium Chloratum</t>
  </si>
  <si>
    <t>Kali Chloride</t>
  </si>
  <si>
    <t>VN-14110-11</t>
  </si>
  <si>
    <t>Biomedica Spol - CH Séc</t>
  </si>
  <si>
    <t>Panangin</t>
  </si>
  <si>
    <t>Magnesi aspartat
+Kali aspartat</t>
  </si>
  <si>
    <t>140mg
+ 158mg</t>
  </si>
  <si>
    <t>VN-5367-10</t>
  </si>
  <si>
    <t>400mg
+ 452mg</t>
  </si>
  <si>
    <t>VN-9214-09</t>
  </si>
  <si>
    <t>Magnesium Sulfate ProAmp 0.15g/ml</t>
  </si>
  <si>
    <t>Magnesium Sulfate</t>
  </si>
  <si>
    <t>0.15g/ml x 10ml</t>
  </si>
  <si>
    <t>Hộp 50 ống, Dung dịch tiêm, truyền tĩnh mạch</t>
  </si>
  <si>
    <t>8822/QLD-KD</t>
  </si>
  <si>
    <t>Sodium chloride Proamp 0,2g/ml (20%)</t>
  </si>
  <si>
    <t>Sodium Chloride</t>
  </si>
  <si>
    <t>0,2g/ml x 10ml</t>
  </si>
  <si>
    <t>3962/QLD-KD</t>
  </si>
  <si>
    <t>Troypofol</t>
  </si>
  <si>
    <t>200mg/ 20ml</t>
  </si>
  <si>
    <t>Hộp 1 lọ 20ml dung dịch tiêm</t>
  </si>
  <si>
    <t>VN-16922-13</t>
  </si>
  <si>
    <t>Troikaa - Ấn Độ</t>
  </si>
  <si>
    <t>Infa-Ralgan-150</t>
  </si>
  <si>
    <t>Acetaminophen</t>
  </si>
  <si>
    <t>150 mg</t>
  </si>
  <si>
    <t>VN-5085-10</t>
  </si>
  <si>
    <t>Bliss GVS Pharma-India</t>
  </si>
  <si>
    <t>Infa-Ralgan-80</t>
  </si>
  <si>
    <t>80 mg</t>
  </si>
  <si>
    <t>VN-5087-10</t>
  </si>
  <si>
    <t>Voren</t>
  </si>
  <si>
    <t>50 mg</t>
  </si>
  <si>
    <t>Hộp 10 vỉ x 10 viên đạn
 đặt hậu môn</t>
  </si>
  <si>
    <t>15654/QLD-KD</t>
  </si>
  <si>
    <t>Y.S.P Industries - Malaysia</t>
  </si>
  <si>
    <t>Ibuprofen</t>
  </si>
  <si>
    <t>Dolzero</t>
  </si>
  <si>
    <t>Tramadol hyđrochloride + Paracetamol</t>
  </si>
  <si>
    <t>37,5mg + 325mg</t>
  </si>
  <si>
    <t>Hộp 100 viên nang cứng uống</t>
  </si>
  <si>
    <t>VN-10461-10</t>
  </si>
  <si>
    <t>Pancea - Ấn Độ</t>
  </si>
  <si>
    <t>Des-OD</t>
  </si>
  <si>
    <t>Desloratadine</t>
  </si>
  <si>
    <t>Hộp 10 vỉ x 10 viên nén uống</t>
  </si>
  <si>
    <t>VN-17291-13</t>
  </si>
  <si>
    <t>Cadila Pharma - Ấn Độ</t>
  </si>
  <si>
    <t>Fexofenadin</t>
  </si>
  <si>
    <t>120mg</t>
  </si>
  <si>
    <t>1g/4ml</t>
  </si>
  <si>
    <t>Gluthion</t>
  </si>
  <si>
    <t>VD-19717-13</t>
  </si>
  <si>
    <t xml:space="preserve">Pregabalin </t>
  </si>
  <si>
    <t>Hộp 3 vỉ x 10 viên nang uống</t>
  </si>
  <si>
    <t>VN-17534-13</t>
  </si>
  <si>
    <t>MSN - India</t>
  </si>
  <si>
    <t>Hộp 10 vỉ x 10 viên nang cứng uống</t>
  </si>
  <si>
    <t>Cledomox 228,5</t>
  </si>
  <si>
    <t>Amoxicilin + Acid clavulanic</t>
  </si>
  <si>
    <t>200mg + 28,5mg/  30ml</t>
  </si>
  <si>
    <t>VN-10545-12</t>
  </si>
  <si>
    <t>Medopharm - Ấn Độ</t>
  </si>
  <si>
    <t>500mg + 125mg</t>
  </si>
  <si>
    <t>PT. Sanbe Farma-
Indonexia</t>
  </si>
  <si>
    <t xml:space="preserve">Amoxicilin acid clavulanic </t>
  </si>
  <si>
    <t>1g + 0,2g</t>
  </si>
  <si>
    <t>Sultasin 0,75g</t>
  </si>
  <si>
    <t xml:space="preserve">Ampicilin + Sulbactam </t>
  </si>
  <si>
    <t>0.5g + 0.25g</t>
  </si>
  <si>
    <t>VN-9778-10</t>
  </si>
  <si>
    <t>Sintez - Nga</t>
  </si>
  <si>
    <t>Ampimark - S</t>
  </si>
  <si>
    <t xml:space="preserve">Ampicillin + Sulbactam </t>
  </si>
  <si>
    <t>1g + 0,5g</t>
  </si>
  <si>
    <t>VN-14250-11</t>
  </si>
  <si>
    <t>Marksan pharma- Ấn Độ</t>
  </si>
  <si>
    <t>Cefaclor Stada 500mg</t>
  </si>
  <si>
    <t xml:space="preserve">Cefaclor </t>
  </si>
  <si>
    <t>VD-9681-09</t>
  </si>
  <si>
    <t>Nhượng quyền kỹ thuật Standa Đức tại Pymepharco-Việt Nam</t>
  </si>
  <si>
    <t>Altamet</t>
  </si>
  <si>
    <t>Cefetamet</t>
  </si>
  <si>
    <t>Hộp to gồm 5 hộp nhỏ x 1 vỉ x 4 viên nén bao phim uống</t>
  </si>
  <si>
    <t>VN-15191-12</t>
  </si>
  <si>
    <t>Alembic - Ấn Độ</t>
  </si>
  <si>
    <t>Lufixim 200</t>
  </si>
  <si>
    <t xml:space="preserve">Cefixim </t>
  </si>
  <si>
    <t>VN-7620-09</t>
  </si>
  <si>
    <t>Lupin Ltd - Ấn Độ</t>
  </si>
  <si>
    <t>Denkazon</t>
  </si>
  <si>
    <t>Cefoperazone</t>
  </si>
  <si>
    <t>Hộp 5 lọ bột vô khuẩn pha tiêm</t>
  </si>
  <si>
    <t>VN-11501-10</t>
  </si>
  <si>
    <t>SIC "Borshchahivskiy chemical - pharmaceutical plants' Public Joint stock Company- Ukraina</t>
  </si>
  <si>
    <t xml:space="preserve">Cefoperazone + Sulbactam </t>
  </si>
  <si>
    <t>0,5g + 0,5g</t>
  </si>
  <si>
    <t xml:space="preserve">Prazone -s </t>
  </si>
  <si>
    <t xml:space="preserve">Cefoperazone  + sulbactam </t>
  </si>
  <si>
    <t>1g + 1g</t>
  </si>
  <si>
    <t xml:space="preserve">Hộp 1 lọ bột pha tiêm </t>
  </si>
  <si>
    <t>VN- 18288-14</t>
  </si>
  <si>
    <t xml:space="preserve">Venus Remedies limited - Ấn Độ  </t>
  </si>
  <si>
    <t>Cefoperamark-S 1,5g</t>
  </si>
  <si>
    <t>VN-18013-14</t>
  </si>
  <si>
    <t>Taxibiotic 1000</t>
  </si>
  <si>
    <t>VD-19007-13</t>
  </si>
  <si>
    <t>Cty CPDP Tenamyd - Việt Nam CSNQ:  Labesfal Bồ Đào Nha</t>
  </si>
  <si>
    <t>Optixitin</t>
  </si>
  <si>
    <t>Cefoxitin sodium</t>
  </si>
  <si>
    <t>VN-10978-10</t>
  </si>
  <si>
    <t>Shenzhen Zhijun Pharmaceutical Co., Ltd - Trung Quốc</t>
  </si>
  <si>
    <t>Zidimbiotic 500</t>
  </si>
  <si>
    <t>VD-19013-13</t>
  </si>
  <si>
    <t>Cty CPDP Tenamyd - CSNQ:  Labesfal Bồ Đào Nha</t>
  </si>
  <si>
    <t xml:space="preserve">Ceftazidime </t>
  </si>
  <si>
    <t>Ceftizoxim</t>
  </si>
  <si>
    <t>Cefurofast 1500</t>
  </si>
  <si>
    <t>1500mg</t>
  </si>
  <si>
    <t>VD-19936-13</t>
  </si>
  <si>
    <t>Aurotaz - P 2.25</t>
  </si>
  <si>
    <t>Piperacillin + tazobactam</t>
  </si>
  <si>
    <t>2g + 0.25g</t>
  </si>
  <si>
    <t>VN-13489-11</t>
  </si>
  <si>
    <t>Aurobindo - Ấn Độ</t>
  </si>
  <si>
    <t>Amikacin</t>
  </si>
  <si>
    <t>Sindazol</t>
  </si>
  <si>
    <t>Tinidazole</t>
  </si>
  <si>
    <t>Lọ 100ml dung dịch tiêm truyền</t>
  </si>
  <si>
    <t>VN-5674-10</t>
  </si>
  <si>
    <t>Taiwan Biotech - Đài Loan</t>
  </si>
  <si>
    <t>Azithromycin</t>
  </si>
  <si>
    <t>Ciprofloxacin Infusion</t>
  </si>
  <si>
    <t xml:space="preserve">Ciprofloxacin 
</t>
  </si>
  <si>
    <t>400mg/ 200ml</t>
  </si>
  <si>
    <t>VN -12905-11</t>
  </si>
  <si>
    <t>Yuria Pharm - Ucraina</t>
  </si>
  <si>
    <t>200mg/ 100ml</t>
  </si>
  <si>
    <t xml:space="preserve">Levofloxacin </t>
  </si>
  <si>
    <t>VN-16571-13</t>
  </si>
  <si>
    <t>Sanbelevocin</t>
  </si>
  <si>
    <t>Hộp 1 túi 100ml dung dịch tiêm truyền</t>
  </si>
  <si>
    <t>VN-13529-11</t>
  </si>
  <si>
    <t>Veloxin Tablets 400mg</t>
  </si>
  <si>
    <t>Moxifloxacin</t>
  </si>
  <si>
    <t>Hộp 1 vỉ x 5 viên nén bao phim</t>
  </si>
  <si>
    <t>VN-13298-11</t>
  </si>
  <si>
    <t>Pacific Pharmaceuticals Ltd - Pakistan</t>
  </si>
  <si>
    <t>Vigirmazone</t>
  </si>
  <si>
    <t xml:space="preserve">Clotrimazole BP </t>
  </si>
  <si>
    <t>VN-9027-09</t>
  </si>
  <si>
    <t>Ecozole</t>
  </si>
  <si>
    <t xml:space="preserve">Econazole Nitrate </t>
  </si>
  <si>
    <t>VN-5084-10</t>
  </si>
  <si>
    <t>Dezor Cream 15g</t>
  </si>
  <si>
    <t>Ketoconazol</t>
  </si>
  <si>
    <t>2%/15g</t>
  </si>
  <si>
    <t>VN-13168-11</t>
  </si>
  <si>
    <t>HOE pharmaceutical - Malaysia</t>
  </si>
  <si>
    <t>Aciclovir</t>
  </si>
  <si>
    <t>Acyclovir (Dưới dạng Acyclovir natri)</t>
  </si>
  <si>
    <t>Hộp 10 lọ bột pha dung dịch tiêm</t>
  </si>
  <si>
    <t>VN-16608-13</t>
  </si>
  <si>
    <t>Hộp 6 ống
dung dịch tiêm</t>
  </si>
  <si>
    <t>VN-15182-12</t>
  </si>
  <si>
    <t>Nanjing Hencer - Trung Quốc</t>
  </si>
  <si>
    <t>Philtabel</t>
  </si>
  <si>
    <t>Tiropramid Hydrochloride</t>
  </si>
  <si>
    <t>Hộp 03vỉ x 10viên - Viên nén</t>
  </si>
  <si>
    <t>VN-12614-11</t>
  </si>
  <si>
    <t>Huons- Hàn Quốc</t>
  </si>
  <si>
    <t>Grafort</t>
  </si>
  <si>
    <t>Dioctahedral smectite</t>
  </si>
  <si>
    <t>3g/20ml</t>
  </si>
  <si>
    <t>VN-8147-09</t>
  </si>
  <si>
    <t>Diosmectit</t>
  </si>
  <si>
    <t>Hộp 30 gói bột pha uống</t>
  </si>
  <si>
    <t>Kẽm Gluconate</t>
  </si>
  <si>
    <t>100ml</t>
  </si>
  <si>
    <t>Chai 100ml</t>
  </si>
  <si>
    <t>VD-21199-14</t>
  </si>
  <si>
    <t>Compound Glycyrrhirin</t>
  </si>
  <si>
    <t>(40mg + 400mg + 20mg)/20ml</t>
  </si>
  <si>
    <t>5311/QLD-KD</t>
  </si>
  <si>
    <t>Beijing Kawin - Trung Quốc</t>
  </si>
  <si>
    <t>Boram Liverhel</t>
  </si>
  <si>
    <t>L-Ornithin,  L-Aspartase + Tocopherol Acetate</t>
  </si>
  <si>
    <t>80mg + 50mg</t>
  </si>
  <si>
    <t>VN-14483-12</t>
  </si>
  <si>
    <t>BRN- Hàn Quốc</t>
  </si>
  <si>
    <t>Uratonyl</t>
  </si>
  <si>
    <t>L-Ornithine L- Aspartate , Riboflavin, Nicotinamide</t>
  </si>
  <si>
    <t xml:space="preserve">300mg  + 0,77mg  +  24mg </t>
  </si>
  <si>
    <t>Hộp 20 ống 5ml siro uống</t>
  </si>
  <si>
    <t>VN-13832-11</t>
  </si>
  <si>
    <t>Cho-A Pharma - Hàn Quốc</t>
  </si>
  <si>
    <t>L-Ornithine,L-Aspartate</t>
  </si>
  <si>
    <t xml:space="preserve">300mg </t>
  </si>
  <si>
    <t>Vihacaps 600</t>
  </si>
  <si>
    <t>Hộp 5 vỉ x 10 viên nang mềm uống</t>
  </si>
  <si>
    <t>10206/QLD-KD</t>
  </si>
  <si>
    <t>Minskintercaps - Belarus</t>
  </si>
  <si>
    <t>Eperison</t>
  </si>
  <si>
    <t>Rocuronium</t>
  </si>
  <si>
    <t>50mg/5ml</t>
  </si>
  <si>
    <t>Olanpin</t>
  </si>
  <si>
    <t xml:space="preserve">Olanzapine </t>
  </si>
  <si>
    <t>VN-14854-12</t>
  </si>
  <si>
    <t>Cure Medicines (I) Pvt.Ltd India</t>
  </si>
  <si>
    <t>NPH</t>
  </si>
  <si>
    <t xml:space="preserve">Neomycin + Polymyxin + Hydrocortisone </t>
  </si>
  <si>
    <t>3.400 IU + 10.000 IU + 10mg</t>
  </si>
  <si>
    <t>Hộp 1 lọ 5ml hỗn dịch nhỏ mắt, tai</t>
  </si>
  <si>
    <t>VN-11688-11</t>
  </si>
  <si>
    <t>Reman Drug Bangladesh</t>
  </si>
  <si>
    <t>0,3%/ 10ml</t>
  </si>
  <si>
    <t>Hộp 1 lọ 
x 10ml nhỏ mắt</t>
  </si>
  <si>
    <t>Monitazone Nasal Spray</t>
  </si>
  <si>
    <t>Mometasone furoate</t>
  </si>
  <si>
    <t>6mg/12ml</t>
  </si>
  <si>
    <t>Hôp 1 lọ xịt mũi định liều. Lọ 120 liều xịt, 
50mcg/ liều</t>
  </si>
  <si>
    <t>8211/QLD-KD</t>
  </si>
  <si>
    <t>Samchundang Pharm-Hàn Quốc</t>
  </si>
  <si>
    <t>Pgone</t>
  </si>
  <si>
    <t>Misoprostol</t>
  </si>
  <si>
    <t>200mcg</t>
  </si>
  <si>
    <t>VN-15403-12</t>
  </si>
  <si>
    <t>Pulse Pharmaceuticals Pvt Ltd, Ấn Độ</t>
  </si>
  <si>
    <t>Glizym M</t>
  </si>
  <si>
    <t>Gliclazid + Metformin</t>
  </si>
  <si>
    <t>Hộp 20 vỉ x 10 viên nén uống</t>
  </si>
  <si>
    <t>VN-7144-08</t>
  </si>
  <si>
    <t>Panacea - Ấn Độ</t>
  </si>
  <si>
    <t>Pitucel Tablet</t>
  </si>
  <si>
    <t>VN-11584-10</t>
  </si>
  <si>
    <t>Bukwang Pharm - Korea</t>
  </si>
  <si>
    <t>Hivent</t>
  </si>
  <si>
    <t>2,5mg/2,5ml</t>
  </si>
  <si>
    <t>Hộp 6 vỉ x 6 ống khí dung</t>
  </si>
  <si>
    <t>VN-15047-12</t>
  </si>
  <si>
    <t>Agituss</t>
  </si>
  <si>
    <t xml:space="preserve">Paracetamol +
Natri benzoat +
Guaiphenesin +
Oxomemazin hydroclorid </t>
  </si>
  <si>
    <t>33,3mg + 33,3mg + 33,3mg + 1,65mg</t>
  </si>
  <si>
    <t>VD-8473-09</t>
  </si>
  <si>
    <t>Agimexpharm
Việt Nam</t>
  </si>
  <si>
    <t>Aminopex 250</t>
  </si>
  <si>
    <t>Acid Amin</t>
  </si>
  <si>
    <t>5%/250ml</t>
  </si>
  <si>
    <t>Kiện 30 chai dung dịch
 tiêm truyền</t>
  </si>
  <si>
    <t>VN - 12698-11</t>
  </si>
  <si>
    <t>Jiang SuKangbao-china</t>
  </si>
  <si>
    <t>Aminopex 500</t>
  </si>
  <si>
    <t>Kiện 20 chai dung dịch
 tiêm truyền</t>
  </si>
  <si>
    <t>VN - 12698-12</t>
  </si>
  <si>
    <t>Chiamin-S-2 injection</t>
  </si>
  <si>
    <t xml:space="preserve">Acid amin </t>
  </si>
  <si>
    <t>9,12%, 20ml</t>
  </si>
  <si>
    <t>Hộp 5 ống x 20ml dung dịch tiêm</t>
  </si>
  <si>
    <t>VN-14366-11</t>
  </si>
  <si>
    <t>Siu Guan -
Đài Loan</t>
  </si>
  <si>
    <t>PN-Mix Peri</t>
  </si>
  <si>
    <t>Acid Amin + glucose
 + điện giải</t>
  </si>
  <si>
    <t>27,92g + 82,5 g + 6,731g</t>
  </si>
  <si>
    <t>Kiện 2 túi 1000ml chia 2 ngăn, 
dd tiêm truyền</t>
  </si>
  <si>
    <t>VN-5404-10</t>
  </si>
  <si>
    <t>Hanall -Korea</t>
  </si>
  <si>
    <t>Glycetose Injection "S.T."</t>
  </si>
  <si>
    <t>Fructose + Glycerin + NaCl</t>
  </si>
  <si>
    <t>5% + 10% + 0,9%</t>
  </si>
  <si>
    <t>VN-16225-13</t>
  </si>
  <si>
    <t xml:space="preserve">Lipocithin 100 </t>
  </si>
  <si>
    <t>Soyabean oil 10g
Egg lecithin 1,2g
Glycerol 2,2g
(Nhũ dịch Lipid 10%)</t>
  </si>
  <si>
    <t>Kiện 40 chai nhũ dịch truyền tĩnh mạch</t>
  </si>
  <si>
    <t>VN-15649-12</t>
  </si>
  <si>
    <t>Sichuan - Trung Quốc</t>
  </si>
  <si>
    <t xml:space="preserve">Lipocithin 250
</t>
  </si>
  <si>
    <t>Soyabean oil 25g
Egg lecithin 3g
Glycerol 5,5g
(Nhũ dịch Lipid 10%)</t>
  </si>
  <si>
    <t>Kiện 30 chai nhũ dịch truyền tĩnh mạch</t>
  </si>
  <si>
    <t>Lipocithin 500</t>
  </si>
  <si>
    <t>Soyabean oil 50g
Egg lecithin 6g
Glycerol 4,4g
(Nhũ dịch Lipid 10%)</t>
  </si>
  <si>
    <t>Kiện 20 chai nhũ dịch truyền tĩnh mạch</t>
  </si>
  <si>
    <t xml:space="preserve">Erimcam </t>
  </si>
  <si>
    <t>Calcium lactacte +
Calcium gluconat hydrate +
Precipitated Calcium Carbonate +Ergocalciferol</t>
  </si>
  <si>
    <t>VN-16934-13</t>
  </si>
  <si>
    <t>Young II Pharm - Hàn Quốc</t>
  </si>
  <si>
    <t>Mebaal 500</t>
  </si>
  <si>
    <t>Mecobalamine</t>
  </si>
  <si>
    <t xml:space="preserve">500mcg </t>
  </si>
  <si>
    <t>VN-11196-10</t>
  </si>
  <si>
    <t>Windlas Biotech Ltd, Ấn Độ</t>
  </si>
  <si>
    <t>Mecotran</t>
  </si>
  <si>
    <t>Mecobalamin</t>
  </si>
  <si>
    <t>500mcg</t>
  </si>
  <si>
    <t>VN-9625-10</t>
  </si>
  <si>
    <t>Daewon Pharm - Korea</t>
  </si>
  <si>
    <t>Hộp 1 vỉ x 10 viên nhai</t>
  </si>
  <si>
    <t>C.C.life</t>
  </si>
  <si>
    <t>100mg/ 5ml</t>
  </si>
  <si>
    <t>VD-16995-12</t>
  </si>
  <si>
    <t>TW3 - Việt Nam</t>
  </si>
  <si>
    <t>Hộp 2 vỉ x 5 viên nén bao phim uống</t>
  </si>
  <si>
    <t>Biofumoksym</t>
  </si>
  <si>
    <t>VN-8463-09</t>
  </si>
  <si>
    <t>Bioton S.A - Ba Lan</t>
  </si>
  <si>
    <t>Hộp 24 gói x 1,5g bột pha uống</t>
  </si>
  <si>
    <t>VD-20558-14</t>
  </si>
  <si>
    <t>VD-21137-14</t>
  </si>
  <si>
    <t>Hộp 4 vỉ x 4 viên nén sủi bọt uống</t>
  </si>
  <si>
    <t>VD-20571-14</t>
  </si>
  <si>
    <t>Hộp 2 vỉ x 7 viên nén bao phim uống</t>
  </si>
  <si>
    <t>Antolac</t>
  </si>
  <si>
    <t>Metazydyna</t>
  </si>
  <si>
    <t>VN-11273-10</t>
  </si>
  <si>
    <t>Polfa - Ba Lan</t>
  </si>
  <si>
    <t>Hộp 1 lọ 60 viên nén uống</t>
  </si>
  <si>
    <t>Egis - Hungary</t>
  </si>
  <si>
    <t>400mg + 600mg</t>
  </si>
  <si>
    <t>VD-16572-12</t>
  </si>
  <si>
    <t>VN-17366-13</t>
  </si>
  <si>
    <t xml:space="preserve">Magnesi + vitamin B6 </t>
  </si>
  <si>
    <t>100mg + 10mg</t>
  </si>
  <si>
    <t>Neurolaxan</t>
  </si>
  <si>
    <t>VD-8076-09</t>
  </si>
  <si>
    <t>Agimol</t>
  </si>
  <si>
    <t>Hộp 10 gói, 30 gói x 1g thuốc bột pha uống</t>
  </si>
  <si>
    <t>VD-8469-09</t>
  </si>
  <si>
    <t>Orafixim 100</t>
  </si>
  <si>
    <t>VD-13700-10</t>
  </si>
  <si>
    <t>Bột pha hỗn dịch uống</t>
  </si>
  <si>
    <t>Micro Labs -
Ấn Độ</t>
  </si>
  <si>
    <t>Ausphyllo</t>
  </si>
  <si>
    <t>VD-10314-10</t>
  </si>
  <si>
    <t>Egilok</t>
  </si>
  <si>
    <t>Zodox 50</t>
  </si>
  <si>
    <t>Hộp 25 lọ dung dịch tiêm</t>
  </si>
  <si>
    <t>Pregasafe 25</t>
  </si>
  <si>
    <t>Pilixitam</t>
  </si>
  <si>
    <t>Amiphargen</t>
  </si>
  <si>
    <t>SpiraDHG 0.75M</t>
  </si>
  <si>
    <t>Hộp 1 lọ 30ml dung dịch uống</t>
  </si>
  <si>
    <t>Hộp 10 lọ bột pha tiêm + nước cất tiêm 10ml</t>
  </si>
  <si>
    <t xml:space="preserve">Hộp 1 vỉ x 1 viên nén nhai </t>
  </si>
  <si>
    <t>VD-20552-14</t>
  </si>
  <si>
    <t>VD-20555-14</t>
  </si>
  <si>
    <t>Essencicaps</t>
  </si>
  <si>
    <t>18710/QLD-KD ngày 3/11/2014</t>
  </si>
  <si>
    <t>Hộp 1 vỉ x 4 viên nén uống</t>
  </si>
  <si>
    <t>Rafarm SA - Hy Lạp</t>
  </si>
  <si>
    <t>Hộp 4 vỉ x 25 viên nén uống</t>
  </si>
  <si>
    <t>Cefepim Gerda 1g</t>
  </si>
  <si>
    <t>Hộp 6 vỉ x 10 viên nang cứng uống</t>
  </si>
  <si>
    <t>VN-16544-13</t>
  </si>
  <si>
    <t>Hộp 3 vỉ x 10 viên nén phóng thích kéo dài uống</t>
  </si>
  <si>
    <t>Actavis -
Malta</t>
  </si>
  <si>
    <t>Hộp 1 tube 5g gel bôi ngoài da</t>
  </si>
  <si>
    <t>Lisapharma S.p.A - Italy</t>
  </si>
  <si>
    <t>Hộp 3 ống dung dịch tiêm truyền tĩnh mạch</t>
  </si>
  <si>
    <t>Hộp 3 vỉ x 10 viên nén giải phóng chậm</t>
  </si>
  <si>
    <t>Hộp 10 ống
dung dịch tiêm</t>
  </si>
  <si>
    <t>Praverix 500mg</t>
  </si>
  <si>
    <t>Hộp 1 vỉ x 10 viên, 100 vỉ x 10 viên  nang cứng uống</t>
  </si>
  <si>
    <t>1559/QLD-KD ngày 24/01/2014</t>
  </si>
  <si>
    <t>Hộp 4 vỉ x 7 viên nén uống</t>
  </si>
  <si>
    <t>VN-18273-14</t>
  </si>
  <si>
    <t>VN-18275-14</t>
  </si>
  <si>
    <t>Hộp 50 gói bột cốm uống</t>
  </si>
  <si>
    <t>Hộp 20 ống nhựa tai vặn x 10ml dung dịch uống</t>
  </si>
  <si>
    <t>Hộp 10 lọ bột pha tiêm</t>
  </si>
  <si>
    <t>Hộp 1 chai 100ml dung dịch tiêm truyền</t>
  </si>
  <si>
    <t>Hộp 1 chai dung dịch tiêm truyền tĩnh mạch</t>
  </si>
  <si>
    <t>Hộp 2 vỉ x 15 viên nang mềm uống</t>
  </si>
  <si>
    <t>Hộp 15 viên nang mềm uống, đặt</t>
  </si>
  <si>
    <t>Hộp 2 vỉ x 5 viên đạn đặt hậu môn</t>
  </si>
  <si>
    <t>Hộp 25 ống dung dịch tiêm</t>
  </si>
  <si>
    <t>Hộp 50 viên bao phim uống</t>
  </si>
  <si>
    <t xml:space="preserve">Hộp 5 ống thuốc tiêm </t>
  </si>
  <si>
    <t>Hộp 1 lọ 5ml dung dịch tiêm</t>
  </si>
  <si>
    <t>Hộp 10 ống dung dich tiêm</t>
  </si>
  <si>
    <t>Hộp 7 vỉ x 14 viên nén uống</t>
  </si>
  <si>
    <t>Hộp 2 vỉ x 5 viên đạn đặt âm đạo</t>
  </si>
  <si>
    <t>Hộp 1 vỉ x 6 viên đạn đặt âm đạo</t>
  </si>
  <si>
    <t>Hộp 1 vỉ x 3 viên đạn đặt âm đạo</t>
  </si>
  <si>
    <t>Hộp 5 vỉ x 20 viên nén giải phóng chậm uống</t>
  </si>
  <si>
    <t>Lọ 10ml hỗn dịch tiêm</t>
  </si>
  <si>
    <t>Hộp 1 vỉ x 20 viên nén giải phóng chậm uống</t>
  </si>
  <si>
    <t>Hộp 6 vỉ x 5 viên nén giải phóng chậm uống</t>
  </si>
  <si>
    <t>Hộp 10 lọ bột pha tiêm + 10 ống dung môi pha tiêm</t>
  </si>
  <si>
    <t>Hộp 1 lọ 100ml siro uống</t>
  </si>
  <si>
    <t>Hộp 3 vỉ x 10 viên nang mềm dạng Phytosome uống</t>
  </si>
  <si>
    <t>Hộp 3 vỉ x 10 viên nhai</t>
  </si>
  <si>
    <t>Hộp 5 ống 4ml
dung dịch tiêm</t>
  </si>
  <si>
    <t xml:space="preserve">Hộp 10 ống 1ml dung  dịch  tiêm </t>
  </si>
  <si>
    <t>Hộp 10 vỉ x 20 viên nén bao phim</t>
  </si>
  <si>
    <t>Fexodinefast 120</t>
  </si>
  <si>
    <t>VD-20808-14</t>
  </si>
  <si>
    <t>Hộp 1 chai 200ml dung dịch tiêm truyền</t>
  </si>
  <si>
    <t>Hộp 1 tuýp 15g Kem bôi ngoài</t>
  </si>
  <si>
    <t>Hộp 4  vỉ x 7 viên nén dài bao phim uống</t>
  </si>
  <si>
    <t>Hộp 6 vỉ x 10 viên nang cứng uống</t>
  </si>
  <si>
    <t>Hộp 6 vỉ x 10 viên nén dài bao phim uống</t>
  </si>
  <si>
    <t>Hộp 60 viên nén bao phim uống</t>
  </si>
  <si>
    <t>Clipoxid-300</t>
  </si>
  <si>
    <t>Hộp 1 vỉ, 2 vỉ x 6 viên nang mềm đặt âm đạo</t>
  </si>
  <si>
    <t>Hộp 100 vỉ x 10 viên nén uống</t>
  </si>
  <si>
    <t>Lotusone cream</t>
  </si>
  <si>
    <t>Lindopharma GmbH - Đức</t>
  </si>
  <si>
    <t>VN-15048-12</t>
  </si>
  <si>
    <t>OM-Thụy Sỹ</t>
  </si>
  <si>
    <t>Sanofi Aventis SPA - Ý</t>
  </si>
  <si>
    <t>VD-11434-10</t>
  </si>
  <si>
    <t>Besin - Bỉ</t>
  </si>
  <si>
    <t xml:space="preserve">Hộp 10 lọ bột đông khô pha tiêm </t>
  </si>
  <si>
    <t>THUỐC LỢI TIỂU:</t>
  </si>
  <si>
    <t>XV</t>
  </si>
  <si>
    <t>THUỐC ĐƯỜNG TIÊU HOÁ:</t>
  </si>
  <si>
    <t>Thuốc kháng acid và các thuốc chống loét  khác tác dụng lên đường tiêu hoá:</t>
  </si>
  <si>
    <t>Thuốc chống co thắt:</t>
  </si>
  <si>
    <t>Thuốc tẩy, nhuận tràng:</t>
  </si>
  <si>
    <t>Thuốc điều trị tiêu chảy</t>
  </si>
  <si>
    <t>Thuốc điều trị trĩ:</t>
  </si>
  <si>
    <t>XVI</t>
  </si>
  <si>
    <t>HORMON VÀ THUỐC TÁC ĐỘNG VÀO HỆ THỐNG NỘI TIẾT:</t>
  </si>
  <si>
    <t>Hormon thượng thận và những chất tổng hợp thay thế:</t>
  </si>
  <si>
    <t>Các chế phẩm androgen , estrogen và progesteron:</t>
  </si>
  <si>
    <t>Insulin và nhóm thuốc hạ đường huyết:</t>
  </si>
  <si>
    <t>Hocmon tuyến giáp, cận giáp và thuốc kháng giáp trạng tổng hợp</t>
  </si>
  <si>
    <t>XVII</t>
  </si>
  <si>
    <t>THUỐC GIÃN CƠ VÀ ỨC CHẾ CHOLINESTERASE:</t>
  </si>
  <si>
    <t>THUỐC ĐIỀU TRỊ DA LIỄU</t>
  </si>
  <si>
    <t>XVIII</t>
  </si>
  <si>
    <t>THUỐC ĐIỀU TRỊ MẮT, TAI, MŨI, HỌNG:</t>
  </si>
  <si>
    <t>Thuốc điều trị bệnh mắt</t>
  </si>
  <si>
    <t>XIX</t>
  </si>
  <si>
    <t>THUỐC CÓ TÁC DỤNG THÚC ĐẺ, CẦM MÁU SAU ĐẺ VÀ CHỐNG ĐẺ NON:</t>
  </si>
  <si>
    <t>Thuốc thúc đẻ, cầm máu sau đẻ:</t>
  </si>
  <si>
    <t>XX</t>
  </si>
  <si>
    <t>THUỐC CHỐNG RỐI LOẠN TÂM THẦN</t>
  </si>
  <si>
    <t>Thuốc an thần</t>
  </si>
  <si>
    <t>Thuốc chống trầm cảm</t>
  </si>
  <si>
    <t>XXI</t>
  </si>
  <si>
    <t>THUỐC TÁC DỤNG TRÊN ĐƯỜNG HÔ HẤP:</t>
  </si>
  <si>
    <t>Thuốc chữa hen và bệnh phổi tắc nghẽn mạn tính:</t>
  </si>
  <si>
    <t>Thuốc chữa ho:</t>
  </si>
  <si>
    <t>XXVI</t>
  </si>
  <si>
    <t xml:space="preserve">DUNG DỊCH ĐIỀU CHỈNH NƯỚC ĐIỆN GIẢI VÀ CÂN BẰNG AXIT - BASE </t>
  </si>
  <si>
    <t/>
  </si>
  <si>
    <t>VÀ CÁC DUNG DỊCH TIÊM TRUYỀN KHÁC:</t>
  </si>
  <si>
    <t>Thuốc uống</t>
  </si>
  <si>
    <t>XXII</t>
  </si>
  <si>
    <t xml:space="preserve"> KHOÁNG CHẤT VÀ VITAMIN :</t>
  </si>
  <si>
    <t>e)</t>
  </si>
  <si>
    <t>Nhóm Macrolide:</t>
  </si>
  <si>
    <t>Amoxicilin + Acid Clavulanic</t>
  </si>
  <si>
    <t>Oseltami</t>
  </si>
  <si>
    <t xml:space="preserve">VN-15822-12
</t>
  </si>
  <si>
    <t>HBM Pharma s.r.o -Romania</t>
  </si>
  <si>
    <t>Furocemidum Polpharma 20mg/2ml</t>
  </si>
  <si>
    <t xml:space="preserve"> Hộp 50 ống*2ml  dung dịch tiêm</t>
  </si>
  <si>
    <t>VN- 18406-14</t>
  </si>
  <si>
    <t>Pharmaceutical Works Polpharma SA-Ba lan</t>
  </si>
  <si>
    <t xml:space="preserve">Prazav </t>
  </si>
  <si>
    <t xml:space="preserve">Hộp  2 vỉ*7 viên Viên nang cứng uống </t>
  </si>
  <si>
    <t>VN -11156-10</t>
  </si>
  <si>
    <t>Spain Tây ban nha</t>
  </si>
  <si>
    <t>Sozol Gastro</t>
  </si>
  <si>
    <t xml:space="preserve">Pantoprazole </t>
  </si>
  <si>
    <t>Hộp 10 vỉ *10 viên iên nén tan trong ruột uống</t>
  </si>
  <si>
    <t>VN -17908-14</t>
  </si>
  <si>
    <t>Atlantic -Portugal</t>
  </si>
  <si>
    <t>Neostigmin 0.5mg/1ml</t>
  </si>
  <si>
    <t>VN-15323-12</t>
  </si>
  <si>
    <t>Hameln -Germany</t>
  </si>
  <si>
    <t xml:space="preserve">Servamox 500mg </t>
  </si>
  <si>
    <t>Hộp 100 vỉ *10 viên nang uống</t>
  </si>
  <si>
    <t xml:space="preserve">48 tháng </t>
  </si>
  <si>
    <t>VD- 12868-10</t>
  </si>
  <si>
    <t xml:space="preserve">Imexphar -Việt nam </t>
  </si>
  <si>
    <t>Sanbeclaneski 625 mg</t>
  </si>
  <si>
    <t>Amoxicilin +
acid clavulanic</t>
  </si>
  <si>
    <t>Hộp 5 vỉ * 6 Viên nang uống</t>
  </si>
  <si>
    <t>VN-16121-13</t>
  </si>
  <si>
    <t>PT. Sanbe Farma - Indonexia</t>
  </si>
  <si>
    <t>Asell S 1G</t>
  </si>
  <si>
    <t xml:space="preserve">Hộp 01 lọ bột pha tiêm+ 01 lọ dung moi </t>
  </si>
  <si>
    <t>VN-10675-10</t>
  </si>
  <si>
    <t>Zeiss Pharmaceutical Pvt., Ltd - Ấn Độ</t>
  </si>
  <si>
    <t>Cipla -india</t>
  </si>
  <si>
    <t xml:space="preserve">Ciprofloxacin 200mg /100ml </t>
  </si>
  <si>
    <t xml:space="preserve">Hộp 01 chai 200mg /100ml dung dịch tiêm truyền </t>
  </si>
  <si>
    <t>VN- 9621-10</t>
  </si>
  <si>
    <t xml:space="preserve">Claris - india </t>
  </si>
  <si>
    <t xml:space="preserve">chai </t>
  </si>
  <si>
    <t xml:space="preserve">Amflox 250 mg/50ml </t>
  </si>
  <si>
    <t>250mg/50ml</t>
  </si>
  <si>
    <t xml:space="preserve">Hộp 01 chai dung dịch tiêm truyền </t>
  </si>
  <si>
    <t>Marck Biosciences 
Limited</t>
  </si>
  <si>
    <t>Wellparin 5.000 UI/5ml</t>
  </si>
  <si>
    <t>25000 UI/5ml</t>
  </si>
  <si>
    <t xml:space="preserve">Hộp 10 lọ dung dịch tiêm </t>
  </si>
  <si>
    <t>VN -9580-10</t>
  </si>
  <si>
    <t>Mustafa Nevzat - Thổ Nhĩ Kỳ</t>
  </si>
  <si>
    <t xml:space="preserve">Nicomen tables 5mg </t>
  </si>
  <si>
    <t>Nicorandil</t>
  </si>
  <si>
    <t>Hộp 10 vỉ *10 viên uống</t>
  </si>
  <si>
    <t xml:space="preserve"> Nhóm I: Thuốc sản xuất tại cơ sở đạt tiêu chuẩn GMP- WHO do Bộ Y tế Việt Nam cấp giấy chứng nhận</t>
  </si>
  <si>
    <t>Nhóm thuốc giải biểu</t>
  </si>
  <si>
    <t>Trà gừng</t>
  </si>
  <si>
    <t>Gừng</t>
  </si>
  <si>
    <t>1,6g</t>
  </si>
  <si>
    <t xml:space="preserve"> Hộp 10 gói 3g;
Thuốc cốm
Uống</t>
  </si>
  <si>
    <t>36 tháng</t>
  </si>
  <si>
    <t>VD-17642-12</t>
  </si>
  <si>
    <t>Nhóm thuốc thanh nhiệt, giải độc, tiêu ban, lợi thuỷ</t>
  </si>
  <si>
    <t>NADY-PHYTOL</t>
  </si>
  <si>
    <t>Cao lỏng Actiso 1:1</t>
  </si>
  <si>
    <t>90%</t>
  </si>
  <si>
    <t>Uống,
thuốc nước,
hộp 1 chai 120ml</t>
  </si>
  <si>
    <t>VD-13741-11</t>
  </si>
  <si>
    <t>Công ty 
CPDP 2/9,
Việt Nam</t>
  </si>
  <si>
    <t>ACTISÔ HĐ</t>
  </si>
  <si>
    <t>Cao Actiso</t>
  </si>
  <si>
    <t>Uống,
viên nang mềm,
hộp 5 vỉ x 15 viên</t>
  </si>
  <si>
    <t>VD-
21418-14</t>
  </si>
  <si>
    <t>Công ty
CP Dược VTYT Hải Dương,
Việt nam</t>
  </si>
  <si>
    <t>Livonic</t>
  </si>
  <si>
    <t>Cao khô lá tươi Actisô; Cao khô Diệp hạ châu; Cao khô rau đắng đất; Cao khô Bìm bìm biếc</t>
  </si>
  <si>
    <t>100mg; 50mg;  81,5mg; 8,5mg</t>
  </si>
  <si>
    <t>VD-20622-14</t>
  </si>
  <si>
    <t>Công ty cổ phần BV Pharma - Việt Nam</t>
  </si>
  <si>
    <t>Giadogane</t>
  </si>
  <si>
    <t>Cao đặc Atiso + Cao đặc rau đắng đất + Cao đặc bìm bìm</t>
  </si>
  <si>
    <t>200mg + 150mg + 16mg</t>
  </si>
  <si>
    <t>VD-17634-12</t>
  </si>
  <si>
    <t>Bài thạch</t>
  </si>
  <si>
    <t>Kim tiền thảo + Nhân trần + Hoàng cầm + Nghệ + Binh lang + Chỉ thực + Hậu phác + Bạch mao căn + Mộc hương + Đại hoàng</t>
  </si>
  <si>
    <t>1000mg + 250mg + 50mg + 250mg + 100mg + 100mg + 100mg + 500mg + 100mg + 50mg</t>
  </si>
  <si>
    <t>Hộp 4 vỉ x 10 viên bao phim uống</t>
  </si>
  <si>
    <t>VD-19811-13</t>
  </si>
  <si>
    <t>Fitôhepa-F</t>
  </si>
  <si>
    <t xml:space="preserve">Diệp hạ châu </t>
  </si>
  <si>
    <t>3000mg</t>
  </si>
  <si>
    <t>Chai 40 viên nang cứng uống</t>
  </si>
  <si>
    <t>V1162-H12-10</t>
  </si>
  <si>
    <t>Fito Pharma - Việt Nam</t>
  </si>
  <si>
    <t>Diệp hạ châu - BVP</t>
  </si>
  <si>
    <t>Diệp hạ châu đắng</t>
  </si>
  <si>
    <t>Viên bao đường</t>
  </si>
  <si>
    <t>V212-H12-13</t>
  </si>
  <si>
    <t>Kim tiền thảo-F</t>
  </si>
  <si>
    <t>Kim tiền thảo</t>
  </si>
  <si>
    <t>3,5g</t>
  </si>
  <si>
    <t>Chai 40 viên, hộp 10 vỉ x 10 viên nang cứng uống</t>
  </si>
  <si>
    <t>V890-H12-10</t>
  </si>
  <si>
    <t>Thanh nhiệt tiêu độc-f</t>
  </si>
  <si>
    <t xml:space="preserve"> Sài đất + Thương nhĩ tử + Kinh giới + Thổ phục linh + Phòng phong + Đại hoàng + Kim ngân hoa + Liên kiều + Hoàng liên + Bạch chỉ + Cam thảo </t>
  </si>
  <si>
    <t>500mg + 500mg + 500mg + 375mg + 375mg + 375mg + 150mg + 125mg + 125mg + 100mg + 25mg.</t>
  </si>
  <si>
    <t>V719-H12-10</t>
  </si>
  <si>
    <t>Ngân kiều giải độc - BVP</t>
  </si>
  <si>
    <t>Kim ngân hoa,liên kiều,cát cánh,Ngưu bàng tử,Cam thảo,Đạm đậu xị,Kinh giới,Đạm trúc diệp,Bạc hà.</t>
  </si>
  <si>
    <t>400mg ; 400mg ; 240mg ; 240mg ; 200mg ; 200mg ; 160mg ; 160mg ; 24mg</t>
  </si>
  <si>
    <t>24 tháng</t>
  </si>
  <si>
    <t>VD-12712-10</t>
  </si>
  <si>
    <t>Nhóm thuốc khu phong trừ thấp</t>
  </si>
  <si>
    <t>HYĐAN</t>
  </si>
  <si>
    <t>Bột mã tiền chế;
Hy thiêm;
Ngũ gia bì chân chim</t>
  </si>
  <si>
    <t>13mg;
300mg;
100mg</t>
  </si>
  <si>
    <t>Uống, viên hoàn cứng bao đường, hộp 1 lọ 200 hoàn.</t>
  </si>
  <si>
    <t>V314-
H12-13</t>
  </si>
  <si>
    <t>Công ty 
CPD-VTYT Thanh Hóa,
Việt Nam</t>
  </si>
  <si>
    <t>Khu phong trừ thấp</t>
  </si>
  <si>
    <t>Cam thảo, Đương quy, Hoàng kỳ, Khương hoạt, Khương hoàng, Phòng phong, Xích thược, Can khương.</t>
  </si>
  <si>
    <t>222mg, 444mg, 667mg, 444mg, 222mg, 444mg, 444mg, 222mg</t>
  </si>
  <si>
    <t xml:space="preserve"> Viên nén bao phim</t>
  </si>
  <si>
    <t>VD-7105-09</t>
  </si>
  <si>
    <t>Thấp Khớp Hoàn P/H</t>
  </si>
  <si>
    <t xml:space="preserve">Cao tần giao + Cao đỗ trọng + Cao ngưu tất + Cao độc hoạt + Phòng phong + Phục linh + Bột xuyên khung + Bột tục đoạn + Bột hoàng kỳ + Bột bạch thược + Bột cam thảo + Bột đương quy + Bột thiên niên kiện </t>
  </si>
  <si>
    <t xml:space="preserve"> 0,1g + 0,1g +  0,15g + 0,12g + 0,5g + 0,4g + 0,5g + 0,5g + 0,5g + 0,5g + 0,4g + 0,5g + 0,40g</t>
  </si>
  <si>
    <t>Hộp 10 gói x 5g hoàn cứng uống</t>
  </si>
  <si>
    <t>V1434 -H12 -10</t>
  </si>
  <si>
    <t>Phúc Hưng - Việt Nam</t>
  </si>
  <si>
    <t>Dưỡng cốt hoàn</t>
  </si>
  <si>
    <t xml:space="preserve">Cao xương hỗn hợp  + Hoàng bá  + Tri mẫu + Trần bì  + Bạch thược + Can khương  + Thục địa  </t>
  </si>
  <si>
    <t>0,75g + 2,4g + 0,3g + 0,6g + 0,6g + 0,15g + 0,6g</t>
  </si>
  <si>
    <t>Hộp 20 gói x 5g viên hoàn cứng uống</t>
  </si>
  <si>
    <t>VD-17817-12</t>
  </si>
  <si>
    <t>Traphaco CNC - Việt Nam</t>
  </si>
  <si>
    <t>Didicera</t>
  </si>
  <si>
    <t>Độc hoạt + Tang ký sinh + Phòng phong + Tần giao + Tế tân + Quế chi + Ngưu tất + Đỗ trọng + Đương quy + Bạch thược + Cam thảo + Xuyên khung + Sinh địa + Đảng sâm + Bạch linh</t>
  </si>
  <si>
    <t>0,6g + 0,4g + 0,4g + 0,4g + 0,4g + 0,4g + 0,4g + 0,4g + 0,4g + 0,4g + 0,4g + 0,4g + 0,4g + 0,4g + 0,4g</t>
  </si>
  <si>
    <t>Hộp 10 gói x 5g viên hoàn cứng uống</t>
  </si>
  <si>
    <t>VD-9213-09</t>
  </si>
  <si>
    <t>Độc hoạt tang ký sinh - BVP</t>
  </si>
  <si>
    <t>Độc hoạt, Tang ký sinh, Quế chi, Tần giao, Tế tân, Phòng phong, Ngưu tất, Đổ trọng, Sinh địa, Đương quy, Bạch thược, Xuyên khung, Nhân sâm, Phục linh, Cam thảo.</t>
  </si>
  <si>
    <t>203mg, 320mg, 123mg, 134mg, 80mg, 123mg, 198mg, 198mg, 240mg, 123mg, 400mg, 123mg, 160mg, 160mg, 80mg.</t>
  </si>
  <si>
    <t>Viên nén bao film</t>
  </si>
  <si>
    <t>VD-7388-09</t>
  </si>
  <si>
    <t>24 thang</t>
  </si>
  <si>
    <t>Viên phong thấp Fengshi - OPC</t>
  </si>
  <si>
    <t>Mã tiền chế lượng tương đương 0,7 mg Strychnin + Hy thiêm + Ngũ gia bì + Tam thất</t>
  </si>
  <si>
    <t>0,7 mg + 852 mg + 232mg + 50 mg</t>
  </si>
  <si>
    <t>Hộp 2 vỉ x 10 viên, 5 vỉ x 10 viên nang cứng uống</t>
  </si>
  <si>
    <t>VD-19913-13</t>
  </si>
  <si>
    <t>OPC- Việt Nam</t>
  </si>
  <si>
    <t xml:space="preserve">Độc hoạt tang ký sinh </t>
  </si>
  <si>
    <t>Tang ký sinh + Địa hoàng + Bạch thược + Đỗ trọng + Đảng sâm + Phục linh + Ngưu tất+ Tần giao + Quế nhục + Phòng phong + Xuyên khung + Độc hoạt + Tế tân + Cam thảo + Đương quy + Bột mịn dược liệu gồm bạch thược, độc hoạt, Đương quy, ngưu tất</t>
  </si>
  <si>
    <t xml:space="preserve"> 240mg + 180mg + 148mg + 120mg + 120mg + 114.7mg + 104mg + 92mg + 92mg + 92mg + 88mg + 60mg 60mg + 58.3mg, bột mịn dược liệu gồm bạch thược 120mg, độc hoạt 60mg, Đương quy 33.7mg,ngưu tất 33.3 mg</t>
  </si>
  <si>
    <t xml:space="preserve">
Hộp 10 vỉ x 10 viên nang cứng uống</t>
  </si>
  <si>
    <t>V161-H12-13</t>
  </si>
  <si>
    <t>Nhóm thuốc nhuận tràng, tả hạ, tiêu thực, bình vị, kiện tì</t>
  </si>
  <si>
    <t>Bổ tỳ</t>
  </si>
  <si>
    <t xml:space="preserve"> Đảng sâm + Bạch truật + Bạch linh + Cam thảo + Thục địa + Liên nhục + Đại táo +  Gừng tươi</t>
  </si>
  <si>
    <t xml:space="preserve"> 7 g+ 11g + 6g + 10g + 4g +  4g +  4g + 1 g</t>
  </si>
  <si>
    <t>Hộp 1 chai 125ml siro thuốc uống</t>
  </si>
  <si>
    <t xml:space="preserve">VD-16315-12 </t>
  </si>
  <si>
    <t>Yên Bái - Việt Nam</t>
  </si>
  <si>
    <t>Đại Tràng Hoàn P/H</t>
  </si>
  <si>
    <t xml:space="preserve">Bạch truật + Mộc hương + Hoàng đằng + Hoài sơn + Trần bì + Hoàng liên + Bạch linh + Sa nhân + Bạch thược + Cam thảo + Đẳng sâm </t>
  </si>
  <si>
    <t xml:space="preserve"> 0,65g + 0,35g +  0,4g + 0,42g + 0,25g + 0,54g + 0,35g + 0,35g +  0,35g + 0,04g +  0,22g</t>
  </si>
  <si>
    <t>Hộp 10 gói x 4g hoàn cứng uống</t>
  </si>
  <si>
    <t>V826 -H12 -10</t>
  </si>
  <si>
    <t>Crila</t>
  </si>
  <si>
    <t>Cao khô Trinh Nữ Hoàng Cung</t>
  </si>
  <si>
    <t>250 mg
(tương đương với 1,25 mg alcaloid toàn phần)</t>
  </si>
  <si>
    <t>Hộp 4 lọ x 40 viên nang  uống</t>
  </si>
  <si>
    <t>VD-15304-11</t>
  </si>
  <si>
    <t>Thiên Dược - Việt Nam</t>
  </si>
  <si>
    <t>Crila forte</t>
  </si>
  <si>
    <t xml:space="preserve">Cao khô Trinh Nữ Hoàng Cung </t>
  </si>
  <si>
    <t>500mg 
(tương đương với 2,5 mg alcaloid toàn phần)</t>
  </si>
  <si>
    <t>VD-12073-10</t>
  </si>
  <si>
    <t>Siro Bổ Tỳ P/H</t>
  </si>
  <si>
    <t>Đẳng sâm + Bạch truật + Liên nhục + Cát cánh + Cam thảo + Sa nhân + Trần bì + Bạch linh + Mạch nha + Long nhãn + Sử quân tử + Bán hạ</t>
  </si>
  <si>
    <t xml:space="preserve"> 15g + 15g + 4g + 12g + 6g + 4g + 4g + 10g + 10g + 6g + 4g + 4g</t>
  </si>
  <si>
    <t>Chai 100 ml cao lỏng uống</t>
  </si>
  <si>
    <t>V702 -H12 -10</t>
  </si>
  <si>
    <t>Tottri</t>
  </si>
  <si>
    <t>Đẳng sâm, trần bì, hoàng kỳ, thăng ma, sài hồ, đương quy, cam thảo, bạch truật, liên nhục, ý dĩ</t>
  </si>
  <si>
    <t>0,7g + 0,4g + 0,7g + 0,4g + 0,4g + 0,4g + 0,2g + 0,4g + 0,4g + 0,4g</t>
  </si>
  <si>
    <t>Hộp 15 gói x 5g viên hoàn cứng uống</t>
  </si>
  <si>
    <t>VD-12721-10</t>
  </si>
  <si>
    <t>Nhóm thuốc an thần, định chí, dưỡng tâm</t>
  </si>
  <si>
    <t>Quy Tỳ An Thần Hoàn P/H</t>
  </si>
  <si>
    <t xml:space="preserve">Bột đẳng sâm + Bột hoàng kỳ + Bột bạch linh + Bột táo nhân + Bột mộc hương + Bột đại táo + Bột bạch truật + Bột cam thảo + Bột viễn chí + Bột đương quy + Long nhãn </t>
  </si>
  <si>
    <t xml:space="preserve"> 0,32g + 0,6g + 0,65g + 0,72g + 0,16g + 0,25g +  0,65g + 0,26g +  0,32g + 0,35g + 0,60g</t>
  </si>
  <si>
    <t>Hộp 10 viên x 9g hoàn mềm nhai, uống</t>
  </si>
  <si>
    <t>V882-H12 -10</t>
  </si>
  <si>
    <t>Đan sâm - tam thất</t>
  </si>
  <si>
    <t xml:space="preserve">Cao đặc Đan sâm + Bột  tam thất </t>
  </si>
  <si>
    <t>100mg + 70mg</t>
  </si>
  <si>
    <t>Hộp 2 vỉ x 20 viên nén bao phim uống</t>
  </si>
  <si>
    <t>VD-21738-14</t>
  </si>
  <si>
    <t>Cebraton</t>
  </si>
  <si>
    <t>Cao đinh lăng + Cao bạch quả</t>
  </si>
  <si>
    <t>150mg + 50mg</t>
  </si>
  <si>
    <t>Hộp 5 vỉ x 20 viên nén bao phim uống</t>
  </si>
  <si>
    <t>VD-12565-10</t>
  </si>
  <si>
    <t>HOẠT HUYẾT
DƯỠNG NÃO HĐ</t>
  </si>
  <si>
    <t>Cao khô đinh lăng; Cao bạch quả</t>
  </si>
  <si>
    <t>120mg; 50mg</t>
  </si>
  <si>
    <t>Uống,
viên nang mềm, hộp 5 vỉ x 10 viên</t>
  </si>
  <si>
    <t>VD-
21422-14</t>
  </si>
  <si>
    <t>Công ty CP Dược VTYT Hải Dương, Việt Nam</t>
  </si>
  <si>
    <t>OPCardio Viên hộ tâm</t>
  </si>
  <si>
    <r>
      <t>Đan sâm</t>
    </r>
    <r>
      <rPr>
        <i/>
        <sz val="9"/>
        <rFont val="Times New Roman"/>
        <family val="1"/>
      </rPr>
      <t xml:space="preserve"> </t>
    </r>
    <r>
      <rPr>
        <sz val="9"/>
        <rFont val="Times New Roman"/>
        <family val="1"/>
      </rPr>
      <t>450mg (Tương đương 126 mg cao khô) + Bột mịn tam thất</t>
    </r>
    <r>
      <rPr>
        <i/>
        <sz val="9"/>
        <rFont val="Times New Roman"/>
        <family val="1"/>
      </rPr>
      <t xml:space="preserve"> +</t>
    </r>
    <r>
      <rPr>
        <sz val="9"/>
        <rFont val="Times New Roman"/>
        <family val="1"/>
      </rPr>
      <t xml:space="preserve"> Borneol</t>
    </r>
  </si>
  <si>
    <t>450mg +141mg +8mg</t>
  </si>
  <si>
    <t>Hộp 5 vỉ x 10 viên nang cứng uống</t>
  </si>
  <si>
    <t>VD-12314-10</t>
  </si>
  <si>
    <t>Hoạt Huyết Thông Mạch P/H</t>
  </si>
  <si>
    <t xml:space="preserve">Đương quy + Bạch thược + Ngưu tất + Thục địa + Xuyên khung + Cao đặc ích mẫu </t>
  </si>
  <si>
    <t xml:space="preserve"> 36g + 10g + 24g + 30g + 12g + 3g</t>
  </si>
  <si>
    <t>Chai 250 ml , cao lỏng uống</t>
  </si>
  <si>
    <t>V1258 - H12 -10</t>
  </si>
  <si>
    <t xml:space="preserve">Đương quy + Ngưu tất + Xuyên khung + Sinh địa + Ích mẫu + Đan sâm </t>
  </si>
  <si>
    <t xml:space="preserve"> 500mg + 300mg + 400mg + 400mg + 200mg + 200mg</t>
  </si>
  <si>
    <t>Hộp 2 vỉ x 20 viên nén bao đường uống</t>
  </si>
  <si>
    <t>V575 -H12 -10</t>
  </si>
  <si>
    <t>Dưỡng tâm an thần</t>
  </si>
  <si>
    <t>Hoài sơn + Liên nhục + Liên tâm + Lá dâu + Lá vông + Bá tử nhân + Toan táo nhân + Long nhãn</t>
  </si>
  <si>
    <t>183mg + 200mg + 200mg + 91,25mg + 91,25mg +  91,25mg +  91,25mg +  91,25mg</t>
  </si>
  <si>
    <t>VD-16788-12</t>
  </si>
  <si>
    <t>An thần bổ tâm - F</t>
  </si>
  <si>
    <t>VD-17044-12</t>
  </si>
  <si>
    <t>Vingalan</t>
  </si>
  <si>
    <t>Galantamin HBr</t>
  </si>
  <si>
    <t>VD-20274-13</t>
  </si>
  <si>
    <t>Myolaxyl 250mg</t>
  </si>
  <si>
    <t>Mephenesin</t>
  </si>
  <si>
    <t>Hộp 2 vỉ x 25 viên bao đường, uống</t>
  </si>
  <si>
    <t>VD-8419-09</t>
  </si>
  <si>
    <t>Vimycom</t>
  </si>
  <si>
    <t>Chondroitin sulfat 
+ Vitamin A + Cholin bitatrat + Vitamin B1+ Vitamin B2</t>
  </si>
  <si>
    <t>100mg + 2500IU + 25mg + 20mg +5mg</t>
  </si>
  <si>
    <t>VD-4878-08</t>
  </si>
  <si>
    <t>Tobiwel</t>
  </si>
  <si>
    <t xml:space="preserve">Natri chondroitin sulfat    + Retinol panmitat    + Cholin hydrotartra    + B2   + B1  </t>
  </si>
  <si>
    <t>120mg +  2000 UI + 25mg +   6mg + 30mg</t>
  </si>
  <si>
    <t>GC-0218-13</t>
  </si>
  <si>
    <t>Natri clorid 0,9%</t>
  </si>
  <si>
    <t>Natri clorid</t>
  </si>
  <si>
    <t>VD-10579-10</t>
  </si>
  <si>
    <t>Pandex</t>
  </si>
  <si>
    <t xml:space="preserve">Tobramycin +
Dexamethason </t>
  </si>
  <si>
    <t>3mg + 1mg</t>
  </si>
  <si>
    <t>VD-19200-13</t>
  </si>
  <si>
    <t>Dược Khoa - Việt Nam</t>
  </si>
  <si>
    <t>Vinphacol</t>
  </si>
  <si>
    <t>Tolazolin HCl</t>
  </si>
  <si>
    <t>VD - 4853- 08</t>
  </si>
  <si>
    <t xml:space="preserve">Naphazoline    </t>
  </si>
  <si>
    <t>VD-16784-12</t>
  </si>
  <si>
    <t>Naphazolin 0,05%, 10ml</t>
  </si>
  <si>
    <t>0.05%, 10ml</t>
  </si>
  <si>
    <t>Hộp 50 lọ x 10ml, dung dịch nhỏ mũi, dùng ngoài</t>
  </si>
  <si>
    <t>Xylomethazolin 0.05% 10ml</t>
  </si>
  <si>
    <t xml:space="preserve">Xylomethazolin </t>
  </si>
  <si>
    <t xml:space="preserve">0.05%, 10ml </t>
  </si>
  <si>
    <t>Hộp 1 lọ x 10 ml, dung dịch nhỏ mũi, dùng ngoài</t>
  </si>
  <si>
    <t>VD-18682-13</t>
  </si>
  <si>
    <t>Vinphatoxin</t>
  </si>
  <si>
    <t xml:space="preserve">Oxytoxin </t>
  </si>
  <si>
    <t>5UI/1ml</t>
  </si>
  <si>
    <t>Hộp 50 vỉ x 10 viên nang, uống</t>
  </si>
  <si>
    <t>VD-14295-11</t>
  </si>
  <si>
    <t>Prednisolon 5mg</t>
  </si>
  <si>
    <t>Hộp 50 vỉ x 20 viên nén,  uống</t>
  </si>
  <si>
    <t>VD- 14296-11</t>
  </si>
  <si>
    <t>Lọ 500 viên nén bao đường, uống</t>
  </si>
  <si>
    <t>VD-16899-12</t>
  </si>
  <si>
    <t xml:space="preserve">Haloperidol 1,5mg </t>
  </si>
  <si>
    <t>1,5mg</t>
  </si>
  <si>
    <t>VD-21294-14</t>
  </si>
  <si>
    <t>Terpincold</t>
  </si>
  <si>
    <t>Codein + 
Terpin hydrat</t>
  </si>
  <si>
    <t xml:space="preserve"> 10mg
100mg</t>
  </si>
  <si>
    <t>Hộp 20 vỉ x 15 viên nén , Lọ 100 viên nén, uống</t>
  </si>
  <si>
    <t>VD-6772-09</t>
  </si>
  <si>
    <t xml:space="preserve">Vitamin B2 2mg </t>
  </si>
  <si>
    <t>Vitamin  B2</t>
  </si>
  <si>
    <t>VD-10230-10</t>
  </si>
  <si>
    <t>Vitamin PP 50mg</t>
  </si>
  <si>
    <t>Vitamin  PP</t>
  </si>
  <si>
    <t>VD-11054-10</t>
  </si>
  <si>
    <t>Zanmite 500mg</t>
  </si>
  <si>
    <t>Hộp 1 vỉ x 10 viên nén, uống</t>
  </si>
  <si>
    <t>VD-19885-13</t>
  </si>
  <si>
    <t>Alpathin</t>
  </si>
  <si>
    <t xml:space="preserve">Cephalotin </t>
  </si>
  <si>
    <t>VN-10966-10</t>
  </si>
  <si>
    <t>Alpa laboratories Ltd-Ấn Độ</t>
  </si>
  <si>
    <t>GOFEN 400 CLEARCAP</t>
  </si>
  <si>
    <t>Hộp 6 vỉ x 10 viên-Viên nang mềm-Uống</t>
  </si>
  <si>
    <t>VN -7743-09, kèm  biên nhận hồ sơ đăng ký thuốc NN19838</t>
  </si>
  <si>
    <t>Mega Lifesciences-Thailand</t>
  </si>
  <si>
    <t>ALEMBIC AZITHRAL LIQUID</t>
  </si>
  <si>
    <t>Hộp 1 lọ/ 15ml-Hỗn dịch uống-Uống</t>
  </si>
  <si>
    <t>VN-13475-11</t>
  </si>
  <si>
    <t>Alembic Pharmaceuticals LTD-India</t>
  </si>
  <si>
    <t>Sun Pharma-India</t>
  </si>
  <si>
    <t>SUNIROVEL 150</t>
  </si>
  <si>
    <t xml:space="preserve">Irbesartan </t>
  </si>
  <si>
    <t>Hộp 5 vỉ x 10 viên-Viên nén-Uống</t>
  </si>
  <si>
    <t>VN-16912-13</t>
  </si>
  <si>
    <t>Cadila Healthcare Ltd-India</t>
  </si>
  <si>
    <t>BRAINACT 500MG</t>
  </si>
  <si>
    <t>Hộp 3 vỉ x 10 viên-Uống, viên nén-Uống</t>
  </si>
  <si>
    <t>1562/QLD-KD</t>
  </si>
  <si>
    <t>Pt Dankos Farma-Indonesia</t>
  </si>
  <si>
    <t>OLEANZRAPITAB 10</t>
  </si>
  <si>
    <t>VN-13878-11</t>
  </si>
  <si>
    <t>SIZODON 2</t>
  </si>
  <si>
    <t>Risperidone</t>
  </si>
  <si>
    <t>Hộp 3 vỉ x  10 viên-Viên nén bao phim-Uống</t>
  </si>
  <si>
    <t>VN-13391-11</t>
  </si>
  <si>
    <t>FENOCHOL 200MG</t>
  </si>
  <si>
    <t>Micronized Fenofirate</t>
  </si>
  <si>
    <t>Hộp 3 vỉ x 10 viên-Viên nang cứng-Uống</t>
  </si>
  <si>
    <t>VN-11545-10</t>
  </si>
  <si>
    <t>H/100 ống; 50 ống; 20 ống 
Dung dịch tiêm
Tiêm bắp, tiêm dưới da</t>
  </si>
  <si>
    <t>VD-10573-10</t>
  </si>
  <si>
    <t>HDPharma
- Việt Nam</t>
  </si>
  <si>
    <t>Lidocain hydroclorid 40mg/2ml</t>
  </si>
  <si>
    <t>H/ 20 ống; 10 ống
Dung dịch tiêm
Tiêm bắp, tiêm tĩnh mạch</t>
  </si>
  <si>
    <t>VD-11228-10</t>
  </si>
  <si>
    <t>Novocain 3%</t>
  </si>
  <si>
    <t>0,06g/ 2ml</t>
  </si>
  <si>
    <t>H/ 100 ống
Dung dịch tiêm
Tiêm bắp, tĩnh mạch chậm</t>
  </si>
  <si>
    <t>VD-10582-10</t>
  </si>
  <si>
    <t>H/20 ống; 10 ống
Dung dịch tiêm
Tiêm bắp</t>
  </si>
  <si>
    <t>VD-10575-10</t>
  </si>
  <si>
    <t>H/100 ống; 20 ống
Dung dịch tiêm
Tiêm bắp</t>
  </si>
  <si>
    <t>H/20 ống; 10 ống
Dung dịch tiêm
Tiêm bắp, tiêm tĩnh mạch</t>
  </si>
  <si>
    <t>Aciclovir 5%</t>
  </si>
  <si>
    <t>Hộp 1 tuyp 5g
Kem bôi da
Bôi ngoài da</t>
  </si>
  <si>
    <t>VD-18434-13</t>
  </si>
  <si>
    <t>Nước oxy già 3% (Nước oxy già đậm đặc 30% 2ml/20ml)</t>
  </si>
  <si>
    <t>K/ 480 lọ 20ml
Dung dịch dùng ngoài
Dùng ngoài</t>
  </si>
  <si>
    <t>Povidon-Iod HD</t>
  </si>
  <si>
    <t>VD-18443-13</t>
  </si>
  <si>
    <t xml:space="preserve">Hộp 1 lọ 500ml
Dung dịch dùng ngoài
Dùng ngoài </t>
  </si>
  <si>
    <t>Dexamethasone</t>
  </si>
  <si>
    <t>4mg/ 1ml</t>
  </si>
  <si>
    <t>VD-11225-10</t>
  </si>
  <si>
    <t>Hộp 1 lọ 10ml
Dung dịch nhỏ mắt
Nhỏ mắt</t>
  </si>
  <si>
    <t>Naphazolin 0,05%</t>
  </si>
  <si>
    <t>0,05%, 5ml</t>
  </si>
  <si>
    <t>Hộp 1 lọ 5ml
Dung dịch nhỏ mũi dùng ngoài
Nhỏ mũi</t>
  </si>
  <si>
    <t>VD-11229-10</t>
  </si>
  <si>
    <t>K/ 20 chai 500ml
Dung dịch dùng ngoài
Dùng ngoài</t>
  </si>
  <si>
    <t>VD-18441-13</t>
  </si>
  <si>
    <t xml:space="preserve">Vỉ/10 viên
Viên nang mềm
Uống </t>
  </si>
  <si>
    <t>VD-11233-10</t>
  </si>
  <si>
    <t>0,3%/ 5ml</t>
  </si>
  <si>
    <t>Hộp 1 lọ 5ml
Dung dịch nhỏ tai
Nhỏ tai</t>
  </si>
  <si>
    <t>Aldan</t>
  </si>
  <si>
    <t>Uống, viên nén, hộp 30 viên.</t>
  </si>
  <si>
    <t>VN-15792-12</t>
  </si>
  <si>
    <t>Polfarmex S.A, Ba Lan</t>
  </si>
  <si>
    <t>Apratam</t>
  </si>
  <si>
    <t>Uống, viên nang, hộp 100 viên</t>
  </si>
  <si>
    <t>VN-15827-12</t>
  </si>
  <si>
    <t>S.C Arena Group S.A, Romania</t>
  </si>
  <si>
    <t>Cadiazith 250</t>
  </si>
  <si>
    <t>Uống,
gói thuốc bột,
hộp 14 gói x 3g.</t>
  </si>
  <si>
    <t>VD-12796-10</t>
  </si>
  <si>
    <t>Công ty TNHH US pharma USA, Việt Nam</t>
  </si>
  <si>
    <t>Glumat 750</t>
  </si>
  <si>
    <t xml:space="preserve">Uống, viên bao phim, hộp 3 vỉ x 10 viên </t>
  </si>
  <si>
    <t>VD-19237-13</t>
  </si>
  <si>
    <t>Hemafolic</t>
  </si>
  <si>
    <t>Phức hợp Hydroxyd sắt (III) và Polymatose + Acid folic</t>
  </si>
  <si>
    <t>100mg + 1mg</t>
  </si>
  <si>
    <t>Uống, thuốc nước, hộp 10 ống x 10ml</t>
  </si>
  <si>
    <t>VD-12182-10</t>
  </si>
  <si>
    <t>Công ty CPDP 2/9, Việt Nam</t>
  </si>
  <si>
    <t>Công ty TNHH DP Đạt Vi Phú, Việt Nam</t>
  </si>
  <si>
    <t>Biviantac</t>
  </si>
  <si>
    <t>Nhôm hydroxid + Magnesi hydroxid + Simethicon</t>
  </si>
  <si>
    <t>306mg + 400mg + 30mg</t>
  </si>
  <si>
    <t>Uống, viên nhai, hộp 4vỉ x 10 viên</t>
  </si>
  <si>
    <t>VD-15065-11</t>
  </si>
  <si>
    <t>BV Pharm, Việt Nam</t>
  </si>
  <si>
    <t>Nady-Spasmyl</t>
  </si>
  <si>
    <t>Alverin citrat +
Simethicon</t>
  </si>
  <si>
    <t>60mg +
80mg</t>
  </si>
  <si>
    <t>Uống, viên nang, hộp 2 vỉ x 10 viên</t>
  </si>
  <si>
    <t>VD-21623-14</t>
  </si>
  <si>
    <t>Vitaphol</t>
  </si>
  <si>
    <t xml:space="preserve">L-Ornithin  L- aspartat </t>
  </si>
  <si>
    <t>Uống, viên nang mềm, hộp 12 vỉ x 5 viên</t>
  </si>
  <si>
    <t>VD-20529-14</t>
  </si>
  <si>
    <t>USCmusol</t>
  </si>
  <si>
    <t xml:space="preserve">Uống, viên sủi, hộp 10 vỉ x 4 viên </t>
  </si>
  <si>
    <t>Vicaldex</t>
  </si>
  <si>
    <t>Calci glucoheptonat + Vitamin C + Vitamin D2 + Vitamin PP</t>
  </si>
  <si>
    <t>0,55g + 0,05g + 0,025mg + 0,025g</t>
  </si>
  <si>
    <t>Uống, dung dịch, hộp 18 ống x 5ml</t>
  </si>
  <si>
    <t>VD-7438-09</t>
  </si>
  <si>
    <t>Mumcal</t>
  </si>
  <si>
    <t>Calci lactat</t>
  </si>
  <si>
    <t>Uống, dung dịch, hộp 10 ống x 10ml</t>
  </si>
  <si>
    <t>VD-20804-14</t>
  </si>
  <si>
    <t>Công ty CPDP Phương Đông, Việt Nam</t>
  </si>
  <si>
    <t>Nacantuss</t>
  </si>
  <si>
    <t>Dextromethorphan + Guaifenesin + Clorpheniramin</t>
  </si>
  <si>
    <t>5mg + 50mg + 1mg</t>
  </si>
  <si>
    <t>Uống, gói thuốc bột, hộp 30 gói x 2g</t>
  </si>
  <si>
    <t>VD-10043-10</t>
  </si>
  <si>
    <t>Euroseafox</t>
  </si>
  <si>
    <t>Cefpodoxim</t>
  </si>
  <si>
    <t>40mg/ 5ml</t>
  </si>
  <si>
    <t>Uống, hộp 1 chai bột pha 50ml hỗn dịch.</t>
  </si>
  <si>
    <t>VN-16212-13</t>
  </si>
  <si>
    <t>Navana PharmaceuticalsBangladesh</t>
  </si>
  <si>
    <t>Lapoce</t>
  </si>
  <si>
    <t>Bezafibrat</t>
  </si>
  <si>
    <t>Uống, viên nén bao phim, hộp 3 vỉ x 10 viên</t>
  </si>
  <si>
    <t>VN-11863-11</t>
  </si>
  <si>
    <t>Efroze Chemical Industries, Pakistan</t>
  </si>
  <si>
    <t>Eurocaljium</t>
  </si>
  <si>
    <t xml:space="preserve">Calci carbonat </t>
  </si>
  <si>
    <t>Uống, viên nén nhai, hộp 5 vỉ x 10 viên</t>
  </si>
  <si>
    <t>VN-16210-13</t>
  </si>
  <si>
    <t>Viên nén, Hộp 10 vỉ x 10 viên</t>
  </si>
  <si>
    <t>VD-16392-12</t>
  </si>
  <si>
    <t>Khánh Hòa - Việt Nam</t>
  </si>
  <si>
    <t>Panactol 650</t>
  </si>
  <si>
    <t>VD-20765-14</t>
  </si>
  <si>
    <t>Katrypsin</t>
  </si>
  <si>
    <t>VD-18964-13</t>
  </si>
  <si>
    <t>Kacerin</t>
  </si>
  <si>
    <t>VD-19387-13</t>
  </si>
  <si>
    <t>Fefasdin 180</t>
  </si>
  <si>
    <t>Viên nén bao fim, Hộp 10 vỉ x 10 viên</t>
  </si>
  <si>
    <t>VD-13441-10</t>
  </si>
  <si>
    <t>Viên nén bao fim, Hộp 10 vỉ x 5 viên</t>
  </si>
  <si>
    <t>Viên nén, Hộp 3 vỉ x 10 viên</t>
  </si>
  <si>
    <t>VD-19892-13</t>
  </si>
  <si>
    <t>Hismedan</t>
  </si>
  <si>
    <t>Viên bao phim, Hộp 10 vỉ x 20 viên</t>
  </si>
  <si>
    <t>VD-18742-13</t>
  </si>
  <si>
    <t>VD-17928-12</t>
  </si>
  <si>
    <t>VD-17464-12</t>
  </si>
  <si>
    <t>Atorvastatin 10</t>
  </si>
  <si>
    <t>VD-21312-14</t>
  </si>
  <si>
    <t>Atorvastatin 20</t>
  </si>
  <si>
    <t>VD-21313-14</t>
  </si>
  <si>
    <t>Cinnarizin</t>
  </si>
  <si>
    <t>Viên nén, Hộp 4 vỉ x 50 viên</t>
  </si>
  <si>
    <t>VD-16686-12</t>
  </si>
  <si>
    <t>VD-11066-10</t>
  </si>
  <si>
    <t>Viên nang cứng, Hộp 10 vỉ x 10 viên</t>
  </si>
  <si>
    <t>Viên nang tan trong ruột, Hộp 10 vỉ x 10 viên</t>
  </si>
  <si>
    <t>VD-21314-14</t>
  </si>
  <si>
    <t>Kagasdine</t>
  </si>
  <si>
    <t>VD-16386-12</t>
  </si>
  <si>
    <t>Domperidon</t>
  </si>
  <si>
    <t>Viên nén bao phim, Hộp 10 vỉ x 10 viên</t>
  </si>
  <si>
    <t>VD-16384-12</t>
  </si>
  <si>
    <t>Lysozyme</t>
  </si>
  <si>
    <t xml:space="preserve"> 90mg</t>
  </si>
  <si>
    <t>VD-17178-12</t>
  </si>
  <si>
    <t>5mg    + 475mg</t>
  </si>
  <si>
    <t>Viên bao phim , Hộp 10 vỉ x 10 viên</t>
  </si>
  <si>
    <t>Kavasdin 10</t>
  </si>
  <si>
    <t>VD-20760-14</t>
  </si>
  <si>
    <t>Glucosamin 250</t>
  </si>
  <si>
    <t>VD-17465-12</t>
  </si>
  <si>
    <t>Fefasdin 60</t>
  </si>
  <si>
    <t>VD-13442-10</t>
  </si>
  <si>
    <t>Cinnarizine 25mg</t>
  </si>
  <si>
    <t>Denazox</t>
  </si>
  <si>
    <t>Diltiazem</t>
  </si>
  <si>
    <t>Hộp 05 vỉ x 10 viên; viên nén; uống</t>
  </si>
  <si>
    <t>VN-10083-10</t>
  </si>
  <si>
    <t>Remedica Ltd, CH Síp</t>
  </si>
  <si>
    <t>Hộp 03 vỉ x 10 viên; viên nén; uống</t>
  </si>
  <si>
    <t>Nacardio</t>
  </si>
  <si>
    <t>Hộp 02 vỉ x 14 viên; viên nén bao phim; uống</t>
  </si>
  <si>
    <t>VN-15830-12</t>
  </si>
  <si>
    <t>Laboratorios Lesvi S.L, Tây Ban Nha</t>
  </si>
  <si>
    <t>Cyplosart Plus</t>
  </si>
  <si>
    <t>Losartan + Hydrochloride</t>
  </si>
  <si>
    <t>VN-17799-14</t>
  </si>
  <si>
    <t>Fibsol 5</t>
  </si>
  <si>
    <t>VN-12997-11</t>
  </si>
  <si>
    <t>Aspen Pharma Pty., Ltd, Úc</t>
  </si>
  <si>
    <t>Midagentin 250/31,25</t>
  </si>
  <si>
    <t xml:space="preserve">Amoxicilin + acid clavulanic </t>
  </si>
  <si>
    <t>Hộp 12 gói x 1,4g; bột pha hỗn dịch; uống</t>
  </si>
  <si>
    <t>VD-
8672-09</t>
  </si>
  <si>
    <t>CTCPDP Minh Dân - Việt Nam</t>
  </si>
  <si>
    <t>Midampi 500</t>
  </si>
  <si>
    <t>Amoxicilin
 + Cloxacilin</t>
  </si>
  <si>
    <t>250mg
+ 250mg</t>
  </si>
  <si>
    <t>Hộp 10 vỉ
 x 10 viên; viên
 nang cứng; uống</t>
  </si>
  <si>
    <t>VD-18974-13</t>
  </si>
  <si>
    <t>CTCPDP
Minh Dân- 
Việt Nam</t>
  </si>
  <si>
    <t>Midantin
300/75</t>
  </si>
  <si>
    <t>Amoxicilin
+ acidclavulanic</t>
  </si>
  <si>
    <t>300mg
+ 75mg</t>
  </si>
  <si>
    <t>Hộp 12 gói; bột pha hỗn dịch uống; uống</t>
  </si>
  <si>
    <t>VD-18749-13</t>
  </si>
  <si>
    <t>Midampi 600</t>
  </si>
  <si>
    <t>300mg
+ 300mg</t>
  </si>
  <si>
    <t>Hộp 06 vỉ
 x 10 viên; viên
 nang cứng; uống</t>
  </si>
  <si>
    <t>VD-18748-13</t>
  </si>
  <si>
    <t>Hộp 10 vỉ x 10 viên, viên nang, uống.</t>
  </si>
  <si>
    <t>Midagentin 500/125</t>
  </si>
  <si>
    <t>Hộp 02 vỉ x 07 viên, viên nén bao phim, uống</t>
  </si>
  <si>
    <t>VD-8674-09</t>
  </si>
  <si>
    <t>Midantin 1000</t>
  </si>
  <si>
    <t>875mg + 125mg</t>
  </si>
  <si>
    <t>VD-11630-10</t>
  </si>
  <si>
    <t>Hộp 10 gói x 1,4g bột pha hỗn dịch, uống</t>
  </si>
  <si>
    <t>Hộp 1 vỉ x 10 viên, viên nang, uống.</t>
  </si>
  <si>
    <t>VD-18972-13</t>
  </si>
  <si>
    <t>VD-18311-13</t>
  </si>
  <si>
    <t>Hộp 10 lọ, bột pha tiêm, tiêm.</t>
  </si>
  <si>
    <t>Midaxin 300mg</t>
  </si>
  <si>
    <t>Hộp 01 vỉ x 10 viên, viên nang, uống</t>
  </si>
  <si>
    <t>VD-11631-10</t>
  </si>
  <si>
    <t>Cefixime 200mg</t>
  </si>
  <si>
    <t>VD-11621-10</t>
  </si>
  <si>
    <t>Cefixime 50mg</t>
  </si>
  <si>
    <t>VD-11622-10</t>
  </si>
  <si>
    <t>Cefradine 1g</t>
  </si>
  <si>
    <t>VD-12879-10</t>
  </si>
  <si>
    <t>Cefuroxime 125mg</t>
  </si>
  <si>
    <t>Hộp 10 gói x 3,5g bột pha hỗn dịch, uống</t>
  </si>
  <si>
    <t>VD-6798-09</t>
  </si>
  <si>
    <t>Cefuroxime 250mg</t>
  </si>
  <si>
    <t>Hộp 01 vỉ x 10 viên, viên nén bao phim, uống</t>
  </si>
  <si>
    <t>VD-6800-09</t>
  </si>
  <si>
    <t>Hộp 01 lọ, bột pha tiêm, tiêm.</t>
  </si>
  <si>
    <t>Combikit 1,6g</t>
  </si>
  <si>
    <t>Ticarcilin + acidclavulanic</t>
  </si>
  <si>
    <t>1,5g + 0,1g</t>
  </si>
  <si>
    <t>VD-16930-12</t>
  </si>
  <si>
    <t>Rabeflex</t>
  </si>
  <si>
    <t xml:space="preserve">Hộp 03 vỉ x 10 viên, viên nén, uống. </t>
  </si>
  <si>
    <t>VD-14441-11</t>
  </si>
  <si>
    <t>CTCPDPTW Vidipha, Việt Nam</t>
  </si>
  <si>
    <t>Midancef 125mg/5ml</t>
  </si>
  <si>
    <t>125mg/5ml/
lọ 60ml</t>
  </si>
  <si>
    <t>Hộp 01 lọ 40gam, bột pha hỗn dịch; uống</t>
  </si>
  <si>
    <t>VD-19904-13</t>
  </si>
  <si>
    <t>Scilin N</t>
  </si>
  <si>
    <t>Insulin human tác dụng bán chậm</t>
  </si>
  <si>
    <t>400UI
/10ml</t>
  </si>
  <si>
    <t>Mobic 15mg/1,5ml</t>
  </si>
  <si>
    <t>10mg/1ml x 1,5ml</t>
  </si>
  <si>
    <t>Hộp 5 ống 1,5ml, Dung dịch tiêm, Tiêm</t>
  </si>
  <si>
    <t>VN-16959-13</t>
  </si>
  <si>
    <t>Boehringer Ingelheim Espana S.A  - Tây Ban Nha</t>
  </si>
  <si>
    <t>Efferalgan 150mg</t>
  </si>
  <si>
    <t>VN-12419-11</t>
  </si>
  <si>
    <t>Efferalgan 250mg</t>
  </si>
  <si>
    <t>Hộp 12 gói, Thuốc bột gói, Uống</t>
  </si>
  <si>
    <t>VN-5345-10</t>
  </si>
  <si>
    <t>Hộp 12 gói, Bột sủi bọt, Uống</t>
  </si>
  <si>
    <t>VN-5344-10</t>
  </si>
  <si>
    <t xml:space="preserve">Efferalgan Codeine </t>
  </si>
  <si>
    <t xml:space="preserve">Paracetamol + Codein  phosphat </t>
  </si>
  <si>
    <t>500mg + 30mg</t>
  </si>
  <si>
    <t>Hộp 10 vỉ x 4 viên, Viên sủi bọt uống, Uống</t>
  </si>
  <si>
    <t>VN-14067-11</t>
  </si>
  <si>
    <t>Bristol-Myers Squibb - Pháp</t>
  </si>
  <si>
    <t>Henalip 25.000ui/5ml</t>
  </si>
  <si>
    <t xml:space="preserve">Heparin </t>
  </si>
  <si>
    <t>14660-13</t>
  </si>
  <si>
    <t>Atenolol actavis</t>
  </si>
  <si>
    <t>VN-4948-10</t>
  </si>
  <si>
    <t>Cordaflex 20mg</t>
  </si>
  <si>
    <t>Viên nén bao phim Hộp 60 viên</t>
  </si>
  <si>
    <t>VN-14666-12</t>
  </si>
  <si>
    <t>Digoxin 0,5mg</t>
  </si>
  <si>
    <t>0,5mg/2ml</t>
  </si>
  <si>
    <t xml:space="preserve"> Hộp 05 ống dung dịch tiêm</t>
  </si>
  <si>
    <t>10686/QLD-KD</t>
  </si>
  <si>
    <t>Polfa- Ba lan</t>
  </si>
  <si>
    <t>Dopamin</t>
  </si>
  <si>
    <t>40mg/5ml</t>
  </si>
  <si>
    <t>VN - 18479-14</t>
  </si>
  <si>
    <t>Warsaw- ba lan</t>
  </si>
  <si>
    <t xml:space="preserve">Actilyse 50mg </t>
  </si>
  <si>
    <t>Alteplase</t>
  </si>
  <si>
    <t>Hộp 1 lọ bột + 1 lọ nước cất, Bột pha tiêm, Tiêm</t>
  </si>
  <si>
    <t>VN-11467-10</t>
  </si>
  <si>
    <t>Nidem</t>
  </si>
  <si>
    <t>Hộp 10 vỉ x 10 viên; viên nén; uống</t>
  </si>
  <si>
    <t>VN-12299-11</t>
  </si>
  <si>
    <t>Seduxen</t>
  </si>
  <si>
    <t>VN-8707-09</t>
  </si>
  <si>
    <t>Gedeon Richter- Hungari</t>
  </si>
  <si>
    <t>Medsamic 500mg/5ml</t>
  </si>
  <si>
    <t xml:space="preserve">VN-5527-10 </t>
  </si>
  <si>
    <t>Cloramphenicol 1g</t>
  </si>
  <si>
    <t>Hộp 25 lọ, bột pha tiêm, tiêm</t>
  </si>
  <si>
    <t>VD-19466-13</t>
  </si>
  <si>
    <t xml:space="preserve">Aspirin PH8 500mg </t>
  </si>
  <si>
    <t>Acetylsalicylic acid</t>
  </si>
  <si>
    <t xml:space="preserve">hộp 10 vỉ *10 Viên nén bao phim tan trong ruột </t>
  </si>
  <si>
    <t>VD-15424-11</t>
  </si>
  <si>
    <t>VD-13012-10</t>
  </si>
  <si>
    <t>Strychnin sulfat</t>
  </si>
  <si>
    <t>VD-13006-10</t>
  </si>
  <si>
    <t>Eprex 1000UI/0,5ml</t>
  </si>
  <si>
    <t xml:space="preserve"> 1000 UI /0,5ml</t>
  </si>
  <si>
    <t>Hộp 6 ống tiêm chứa sẵn thuốc 0,5ml, thuốc tiêm, Dung dịch tiêm, Tiêm</t>
  </si>
  <si>
    <t>VN-13192-11</t>
  </si>
  <si>
    <t xml:space="preserve"> CiLag AG - Thụy Sĩ</t>
  </si>
  <si>
    <t>Lọ (Ống)</t>
  </si>
  <si>
    <t>Combilipid 1440</t>
  </si>
  <si>
    <t>Nhũ dịch Lipid ( 20% )
Acid Amin 11.3% + Điện giải Gluocose 11%</t>
  </si>
  <si>
    <t>255ml/20%
885/11%
300/11.3%</t>
  </si>
  <si>
    <t>Kiện 04 túi tiêm truyền</t>
  </si>
  <si>
    <t>VN-9610-10</t>
  </si>
  <si>
    <t>Choongwae -korea</t>
  </si>
  <si>
    <t>Zinnat Sus 125mg 50ml</t>
  </si>
  <si>
    <t>Cefuroxime axetil 125mg/5ml</t>
  </si>
  <si>
    <t>125mg/ 5ml, 50ml</t>
  </si>
  <si>
    <t>Hộp 1 chai , Cốm pha huyền dịch uống , uống</t>
  </si>
  <si>
    <t>VN-9663-10</t>
  </si>
  <si>
    <t>Exjade 125 Tab 125mg 4x7's</t>
  </si>
  <si>
    <t>Deferasirox 125mg</t>
  </si>
  <si>
    <t>VN-17124-13</t>
  </si>
  <si>
    <t>Concor Tab 5mg 30's</t>
  </si>
  <si>
    <t>Bisoprolol fumarate 5mg</t>
  </si>
  <si>
    <t>3 vỉ x 10 viên/ hộp, Viên nén bao film, Uống</t>
  </si>
  <si>
    <t>VN-7748-09</t>
  </si>
  <si>
    <t>Merck KGaA - Đức</t>
  </si>
  <si>
    <t>Dogmatil 50mg</t>
  </si>
  <si>
    <t>Sulpiride</t>
  </si>
  <si>
    <t>Hộp 2 vỉ x 15 viên nang uống</t>
  </si>
  <si>
    <t>VN-17394-13</t>
  </si>
  <si>
    <t>Berodual</t>
  </si>
  <si>
    <t>Ipratropium bromide + Feroterol hydrobromide</t>
  </si>
  <si>
    <t>0,02mg + 0,05mg</t>
  </si>
  <si>
    <t>Hộp 1 bình xịt 200 nhát xịt (10ml); Thuốc dạng phun sương trong bình định liều, Xịt qua đường miệng</t>
  </si>
  <si>
    <t>VN-17269-13</t>
  </si>
  <si>
    <t>Ống (Bình)</t>
  </si>
  <si>
    <t>Seretide Accuhaler Pwd 50 /250mcg 60's</t>
  </si>
  <si>
    <t>Salmeterol xinafoate 50mcg; Fluticasone propionate 250mcg</t>
  </si>
  <si>
    <t xml:space="preserve"> 50mcg/ 250mcg</t>
  </si>
  <si>
    <t>Hộp 1 dụng cụ accuhaler 60 liều, Bột hít phân liều, Hít qua đường miệng</t>
  </si>
  <si>
    <t>VN-15447-12</t>
  </si>
  <si>
    <t xml:space="preserve">Glaxo Operations UK Ltd- Anh </t>
  </si>
  <si>
    <t>Bình hít</t>
  </si>
  <si>
    <t>Azopt</t>
  </si>
  <si>
    <t>Brinzolamid</t>
  </si>
  <si>
    <t>VN-9921-10</t>
  </si>
  <si>
    <t>Oflovid ophthalmic ointment (Oflovid mỡ)</t>
  </si>
  <si>
    <t>0,3%/3,5g</t>
  </si>
  <si>
    <t>Hộp 1 tuýp 3,5g, Thuốc mỡ tra mắt, Tra mắt</t>
  </si>
  <si>
    <t xml:space="preserve">VN - 7944 - 09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</si>
</sst>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quot;?&quot;&quot;?&quot;_);_(@_)"/>
    <numFmt numFmtId="165" formatCode="_-* #,##0\ _₫_-;\-* #,##0\ _₫_-;_-* &quot;-&quot;\ _₫_-;_-@_-"/>
    <numFmt numFmtId="166" formatCode="_-* #,##0.00\ &quot;₫&quot;_-;\-* #,##0.00\ &quot;₫&quot;_-;_-* &quot;-&quot;??\ &quot;₫&quot;_-;_-@_-"/>
    <numFmt numFmtId="167" formatCode="_-* #,##0\ &quot;₫&quot;_-;\-* #,##0\ &quot;₫&quot;_-;_-* &quot;-&quot;\ &quot;₫&quot;_-;_-@_-"/>
    <numFmt numFmtId="168" formatCode="\$#,##0\ ;\(\$#,##0\)"/>
    <numFmt numFmtId="169" formatCode="&quot;\&quot;#,##0;[Red]&quot;\&quot;&quot;\&quot;\-#,##0"/>
    <numFmt numFmtId="170" formatCode="&quot;\&quot;#,##0.00;[Red]&quot;\&quot;&quot;\&quot;&quot;\&quot;&quot;\&quot;&quot;\&quot;&quot;\&quot;\-#,##0.00"/>
    <numFmt numFmtId="171" formatCode="&quot;\&quot;#,##0.00;[Red]&quot;\&quot;\-#,##0.00"/>
    <numFmt numFmtId="172" formatCode="&quot;\&quot;#,##0;[Red]&quot;\&quot;\-#,##0"/>
    <numFmt numFmtId="173" formatCode="_(* #,##0_);_(* \(#,##0\);_(* &quot;-&quot;&quot;?&quot;&quot;?&quot;_);_(@_)"/>
    <numFmt numFmtId="174" formatCode="#,##0.0"/>
    <numFmt numFmtId="175" formatCode="#,##0\ _₫"/>
    <numFmt numFmtId="176" formatCode="0.0%"/>
    <numFmt numFmtId="177" formatCode="_(* #,##0_);_(* \(#,##0\);_(* &quot;-&quot;??_);_(@_)"/>
    <numFmt numFmtId="178" formatCode="0.0"/>
    <numFmt numFmtId="179" formatCode="&quot;$&quot;#,##0.000"/>
    <numFmt numFmtId="180" formatCode="#,##0;[Red]#,##0"/>
    <numFmt numFmtId="181" formatCode="_-* #,##0\ _₫_-;\-* #,##0\ _₫_-;_-* &quot;-&quot;??\ _₫_-;_-@_-"/>
  </numFmts>
  <fonts count="57">
    <font>
      <sz val="12"/>
      <name val=".vntime"/>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VnTime"/>
      <family val="2"/>
    </font>
    <font>
      <sz val="11"/>
      <color indexed="8"/>
      <name val="Arial"/>
      <family val="2"/>
    </font>
    <font>
      <sz val="10"/>
      <name val=".VnTime"/>
      <family val="2"/>
    </font>
    <font>
      <sz val="10"/>
      <name val="Arial"/>
      <family val="2"/>
    </font>
    <font>
      <sz val="13"/>
      <name val="VNI-Times"/>
      <family val="0"/>
    </font>
    <font>
      <sz val="13"/>
      <name val="Times New Roman"/>
      <family val="1"/>
    </font>
    <font>
      <i/>
      <sz val="11"/>
      <color indexed="23"/>
      <name val="Calibri"/>
      <family val="2"/>
    </font>
    <font>
      <u val="single"/>
      <sz val="12"/>
      <color indexed="20"/>
      <name val=".VnTime"/>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VnTime"/>
      <family val="2"/>
    </font>
    <font>
      <sz val="11"/>
      <color indexed="62"/>
      <name val="Calibri"/>
      <family val="2"/>
    </font>
    <font>
      <sz val="11"/>
      <color indexed="52"/>
      <name val="Calibri"/>
      <family val="2"/>
    </font>
    <font>
      <sz val="11"/>
      <color indexed="60"/>
      <name val="Calibri"/>
      <family val="2"/>
    </font>
    <font>
      <sz val="10"/>
      <name val="VNI-Times"/>
      <family val="0"/>
    </font>
    <font>
      <sz val="10"/>
      <color indexed="8"/>
      <name val="Times New Roman"/>
      <family val="1"/>
    </font>
    <font>
      <sz val="12"/>
      <name val="Arial"/>
      <family val="2"/>
    </font>
    <font>
      <sz val="12"/>
      <color indexed="8"/>
      <name val="Times New Roman"/>
      <family val="2"/>
    </font>
    <font>
      <sz val="12"/>
      <name val="Times New Roman"/>
      <family val="1"/>
    </font>
    <font>
      <sz val="10"/>
      <name val="MS Sans Serif"/>
      <family val="2"/>
    </font>
    <font>
      <sz val="12"/>
      <name val="VNI-Times"/>
      <family val="0"/>
    </font>
    <font>
      <sz val="10"/>
      <color indexed="8"/>
      <name val="Arial"/>
      <family val="2"/>
    </font>
    <font>
      <b/>
      <sz val="11"/>
      <color indexed="63"/>
      <name val="Calibri"/>
      <family val="2"/>
    </font>
    <font>
      <sz val="9"/>
      <color indexed="8"/>
      <name val="Arial"/>
      <family val="2"/>
    </font>
    <font>
      <b/>
      <sz val="18"/>
      <color indexed="56"/>
      <name val="Cambria"/>
      <family val="2"/>
    </font>
    <font>
      <b/>
      <sz val="11"/>
      <color indexed="8"/>
      <name val="Calibri"/>
      <family val="2"/>
    </font>
    <font>
      <sz val="11"/>
      <color indexed="10"/>
      <name val="Calibri"/>
      <family val="2"/>
    </font>
    <font>
      <sz val="14"/>
      <name val="뼻뮝"/>
      <family val="3"/>
    </font>
    <font>
      <sz val="12"/>
      <name val="뼻뮝"/>
      <family val="1"/>
    </font>
    <font>
      <sz val="12"/>
      <name val="바탕체"/>
      <family val="1"/>
    </font>
    <font>
      <sz val="10"/>
      <name val="굴림체"/>
      <family val="3"/>
    </font>
    <font>
      <u val="single"/>
      <sz val="12"/>
      <name val="Times New Roman"/>
      <family val="1"/>
    </font>
    <font>
      <b/>
      <sz val="12"/>
      <name val="Times New Roman"/>
      <family val="1"/>
    </font>
    <font>
      <b/>
      <sz val="13"/>
      <name val="Times New Roman"/>
      <family val="1"/>
    </font>
    <font>
      <sz val="9"/>
      <color indexed="8"/>
      <name val="Times New Roman"/>
      <family val="1"/>
    </font>
    <font>
      <b/>
      <sz val="9"/>
      <color indexed="8"/>
      <name val="Times New Roman"/>
      <family val="1"/>
    </font>
    <font>
      <b/>
      <sz val="9"/>
      <name val="Times New Roman"/>
      <family val="1"/>
    </font>
    <font>
      <sz val="9"/>
      <name val="Times New Roman"/>
      <family val="1"/>
    </font>
    <font>
      <sz val="9"/>
      <color indexed="10"/>
      <name val="Times New Roman"/>
      <family val="1"/>
    </font>
    <font>
      <b/>
      <sz val="9"/>
      <name val=".VnTime"/>
      <family val="2"/>
    </font>
    <font>
      <sz val="9"/>
      <name val=".VnTime"/>
      <family val="2"/>
    </font>
    <font>
      <sz val="8"/>
      <name val="Times New Roman"/>
      <family val="1"/>
    </font>
    <font>
      <i/>
      <sz val="9"/>
      <name val="Times New Roman"/>
      <family val="1"/>
    </font>
    <font>
      <sz val="9"/>
      <name val="Tahoma"/>
      <family val="2"/>
    </font>
    <font>
      <b/>
      <sz val="9"/>
      <name val="Tahoma"/>
      <family val="2"/>
    </font>
    <font>
      <sz val="9"/>
      <color indexed="8"/>
      <name val=".VnTime"/>
      <family val="2"/>
    </font>
    <font>
      <sz val="9"/>
      <color theme="1"/>
      <name val="Times New Roman"/>
      <family val="1"/>
    </font>
    <font>
      <sz val="9"/>
      <color theme="1"/>
      <name val=".VnTime"/>
      <family val="2"/>
    </font>
    <font>
      <b/>
      <sz val="8"/>
      <name val=".vntime"/>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8"/>
        <bgColor indexed="64"/>
      </patternFill>
    </fill>
    <fill>
      <patternFill patternType="solid">
        <fgColor theme="0"/>
        <bgColor indexed="64"/>
      </patternFill>
    </fill>
    <fill>
      <patternFill patternType="solid">
        <fgColor theme="0" tint="-0.149990007281303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hair"/>
      <bottom>
        <color indexed="63"/>
      </bottom>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s>
  <cellStyleXfs count="1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16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8"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11"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9" fillId="0" borderId="0" applyFont="0" applyFill="0" applyBorder="0" applyAlignment="0" applyProtection="0"/>
    <xf numFmtId="164" fontId="6" fillId="0" borderId="0" applyFont="0" applyFill="0" applyBorder="0" applyAlignment="0" applyProtection="0"/>
    <xf numFmtId="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9" fillId="0" borderId="0" applyFont="0" applyFill="0" applyBorder="0" applyAlignment="0" applyProtection="0"/>
    <xf numFmtId="0" fontId="9" fillId="0" borderId="0" applyFont="0" applyFill="0" applyBorder="0" applyAlignment="0" applyProtection="0"/>
    <xf numFmtId="0" fontId="1" fillId="0" borderId="0">
      <alignment/>
      <protection/>
    </xf>
    <xf numFmtId="0" fontId="12" fillId="0" borderId="0" applyNumberFormat="0" applyFill="0" applyBorder="0" applyAlignment="0" applyProtection="0"/>
    <xf numFmtId="2" fontId="9"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9" fillId="0" borderId="0">
      <alignment vertical="top"/>
      <protection/>
    </xf>
    <xf numFmtId="0" fontId="20" fillId="0" borderId="6" applyNumberFormat="0" applyFill="0" applyAlignment="0" applyProtection="0"/>
    <xf numFmtId="0" fontId="21" fillId="22" borderId="0" applyNumberFormat="0" applyBorder="0" applyAlignment="0" applyProtection="0"/>
    <xf numFmtId="0" fontId="1" fillId="0" borderId="0">
      <alignment/>
      <protection/>
    </xf>
    <xf numFmtId="0" fontId="9" fillId="0" borderId="0">
      <alignment/>
      <protection/>
    </xf>
    <xf numFmtId="0" fontId="1" fillId="0" borderId="0">
      <alignment/>
      <protection/>
    </xf>
    <xf numFmtId="0" fontId="9" fillId="0" borderId="0">
      <alignment/>
      <protection/>
    </xf>
    <xf numFmtId="0" fontId="6" fillId="0" borderId="0">
      <alignment/>
      <protection/>
    </xf>
    <xf numFmtId="0" fontId="9" fillId="0" borderId="0">
      <alignment vertical="top"/>
      <protection/>
    </xf>
    <xf numFmtId="0" fontId="6" fillId="0" borderId="0">
      <alignment/>
      <protection/>
    </xf>
    <xf numFmtId="0" fontId="9" fillId="0" borderId="0">
      <alignment/>
      <protection/>
    </xf>
    <xf numFmtId="0" fontId="9" fillId="0" borderId="0">
      <alignment/>
      <protection/>
    </xf>
    <xf numFmtId="0" fontId="22" fillId="0" borderId="0">
      <alignment/>
      <protection/>
    </xf>
    <xf numFmtId="0" fontId="9" fillId="0" borderId="0">
      <alignment/>
      <protection/>
    </xf>
    <xf numFmtId="0" fontId="9" fillId="0" borderId="0">
      <alignment/>
      <protection/>
    </xf>
    <xf numFmtId="0" fontId="9" fillId="0" borderId="0">
      <alignment vertical="top"/>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top"/>
      <protection/>
    </xf>
    <xf numFmtId="0" fontId="23" fillId="0" borderId="0">
      <alignment/>
      <protection/>
    </xf>
    <xf numFmtId="0" fontId="9" fillId="0" borderId="0">
      <alignment/>
      <protection/>
    </xf>
    <xf numFmtId="0" fontId="1" fillId="0" borderId="0">
      <alignment/>
      <protection/>
    </xf>
    <xf numFmtId="0" fontId="8" fillId="0" borderId="0">
      <alignment/>
      <protection/>
    </xf>
    <xf numFmtId="0" fontId="8" fillId="0" borderId="0">
      <alignment/>
      <protection/>
    </xf>
    <xf numFmtId="0" fontId="9" fillId="0" borderId="0">
      <alignment/>
      <protection/>
    </xf>
    <xf numFmtId="0" fontId="9" fillId="0" borderId="0">
      <alignment/>
      <protection/>
    </xf>
    <xf numFmtId="0" fontId="24" fillId="0" borderId="0">
      <alignment/>
      <protection/>
    </xf>
    <xf numFmtId="0" fontId="1" fillId="0" borderId="0">
      <alignment/>
      <protection/>
    </xf>
    <xf numFmtId="0" fontId="1" fillId="0" borderId="0">
      <alignment/>
      <protection/>
    </xf>
    <xf numFmtId="0" fontId="6" fillId="0" borderId="0">
      <alignment/>
      <protection/>
    </xf>
    <xf numFmtId="0" fontId="11" fillId="0" borderId="0">
      <alignment/>
      <protection/>
    </xf>
    <xf numFmtId="0" fontId="1" fillId="0" borderId="0">
      <alignment/>
      <protection/>
    </xf>
    <xf numFmtId="0" fontId="25" fillId="0" borderId="0">
      <alignment/>
      <protection/>
    </xf>
    <xf numFmtId="0" fontId="9" fillId="0" borderId="0">
      <alignment vertical="top"/>
      <protection/>
    </xf>
    <xf numFmtId="0" fontId="26" fillId="0" borderId="0">
      <alignment/>
      <protection/>
    </xf>
    <xf numFmtId="0" fontId="27" fillId="0" borderId="0">
      <alignment/>
      <protection/>
    </xf>
    <xf numFmtId="0" fontId="7" fillId="0" borderId="0">
      <alignment/>
      <protection/>
    </xf>
    <xf numFmtId="0" fontId="9" fillId="0" borderId="0">
      <alignment/>
      <protection/>
    </xf>
    <xf numFmtId="0" fontId="9" fillId="0" borderId="0">
      <alignment/>
      <protection/>
    </xf>
    <xf numFmtId="0" fontId="28" fillId="0" borderId="0">
      <alignment/>
      <protection/>
    </xf>
    <xf numFmtId="0" fontId="9" fillId="0" borderId="0">
      <alignment/>
      <protection/>
    </xf>
    <xf numFmtId="0" fontId="9" fillId="0" borderId="0">
      <alignment/>
      <protection/>
    </xf>
    <xf numFmtId="0" fontId="0" fillId="0" borderId="0">
      <alignment/>
      <protection/>
    </xf>
    <xf numFmtId="0" fontId="1" fillId="0" borderId="0">
      <alignment/>
      <protection/>
    </xf>
    <xf numFmtId="0" fontId="28" fillId="0" borderId="0">
      <alignment/>
      <protection/>
    </xf>
    <xf numFmtId="0" fontId="6" fillId="0" borderId="0">
      <alignment/>
      <protection/>
    </xf>
    <xf numFmtId="0" fontId="29" fillId="0" borderId="0">
      <alignment vertical="top"/>
      <protection/>
    </xf>
    <xf numFmtId="0" fontId="9" fillId="0" borderId="0">
      <alignment/>
      <protection/>
    </xf>
    <xf numFmtId="0" fontId="29" fillId="0" borderId="0">
      <alignment/>
      <protection/>
    </xf>
    <xf numFmtId="0" fontId="1" fillId="0" borderId="0">
      <alignment/>
      <protection/>
    </xf>
    <xf numFmtId="0" fontId="28" fillId="0" borderId="0">
      <alignment/>
      <protection/>
    </xf>
    <xf numFmtId="0" fontId="29" fillId="0" borderId="0">
      <alignment vertical="top"/>
      <protection/>
    </xf>
    <xf numFmtId="0" fontId="1"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1" fillId="0" borderId="0">
      <alignment horizontal="left" vertical="center"/>
      <protection/>
    </xf>
    <xf numFmtId="0" fontId="28" fillId="0" borderId="0">
      <alignment/>
      <protection/>
    </xf>
    <xf numFmtId="0" fontId="29" fillId="0" borderId="0">
      <alignment vertical="top"/>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0" fontId="35" fillId="0" borderId="0" applyFont="0" applyFill="0" applyBorder="0" applyAlignment="0" applyProtection="0"/>
    <xf numFmtId="38"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0" fontId="9" fillId="0" borderId="0" applyFont="0" applyFill="0" applyBorder="0" applyAlignment="0" applyProtection="0"/>
    <xf numFmtId="0" fontId="36" fillId="0" borderId="0">
      <alignment/>
      <protection/>
    </xf>
    <xf numFmtId="169" fontId="9" fillId="0" borderId="0" applyFont="0" applyFill="0" applyBorder="0" applyAlignment="0" applyProtection="0"/>
    <xf numFmtId="170" fontId="9" fillId="0" borderId="0" applyFont="0" applyFill="0" applyBorder="0" applyAlignment="0" applyProtection="0"/>
    <xf numFmtId="171" fontId="37" fillId="0" borderId="0" applyFont="0" applyFill="0" applyBorder="0" applyAlignment="0" applyProtection="0"/>
    <xf numFmtId="172" fontId="37" fillId="0" borderId="0" applyFont="0" applyFill="0" applyBorder="0" applyAlignment="0" applyProtection="0"/>
    <xf numFmtId="0" fontId="38" fillId="0" borderId="0">
      <alignment/>
      <protection/>
    </xf>
  </cellStyleXfs>
  <cellXfs count="463">
    <xf numFmtId="0" fontId="0" fillId="0" borderId="0" xfId="0" applyAlignment="1">
      <alignment/>
    </xf>
    <xf numFmtId="0" fontId="39" fillId="0" borderId="0" xfId="0" applyFont="1" applyFill="1" applyBorder="1" applyAlignment="1">
      <alignment horizontal="left" vertical="center"/>
    </xf>
    <xf numFmtId="0" fontId="40" fillId="0" borderId="0" xfId="0" applyFont="1" applyFill="1" applyBorder="1" applyAlignment="1">
      <alignment horizontal="left"/>
    </xf>
    <xf numFmtId="0" fontId="26" fillId="0" borderId="0" xfId="0" applyFont="1" applyFill="1" applyBorder="1" applyAlignment="1">
      <alignment horizontal="left"/>
    </xf>
    <xf numFmtId="0" fontId="26" fillId="0" borderId="0" xfId="0" applyFont="1" applyFill="1" applyBorder="1" applyAlignment="1">
      <alignment horizontal="center" vertical="center"/>
    </xf>
    <xf numFmtId="0" fontId="26" fillId="0" borderId="0" xfId="0" applyFont="1" applyFill="1" applyAlignment="1">
      <alignment horizontal="center" vertical="center" wrapText="1"/>
    </xf>
    <xf numFmtId="0" fontId="26" fillId="0" borderId="0" xfId="0" applyFont="1" applyFill="1" applyBorder="1" applyAlignment="1">
      <alignment/>
    </xf>
    <xf numFmtId="3" fontId="26" fillId="0" borderId="0" xfId="0" applyNumberFormat="1" applyFont="1" applyFill="1" applyBorder="1" applyAlignment="1">
      <alignment horizontal="right"/>
    </xf>
    <xf numFmtId="3" fontId="40" fillId="0" borderId="0" xfId="0" applyNumberFormat="1" applyFont="1" applyFill="1" applyBorder="1" applyAlignment="1">
      <alignment horizontal="center" vertical="center"/>
    </xf>
    <xf numFmtId="0" fontId="42" fillId="0" borderId="0" xfId="0" applyFont="1" applyFill="1" applyBorder="1" applyAlignment="1">
      <alignment horizontal="center" vertical="center"/>
    </xf>
    <xf numFmtId="3" fontId="43" fillId="0" borderId="10" xfId="0" applyNumberFormat="1" applyFont="1" applyFill="1" applyBorder="1" applyAlignment="1">
      <alignment horizontal="left" vertical="center"/>
    </xf>
    <xf numFmtId="3" fontId="43" fillId="0" borderId="10" xfId="0" applyNumberFormat="1" applyFont="1" applyFill="1" applyBorder="1" applyAlignment="1">
      <alignment horizontal="left" vertical="center" wrapText="1"/>
    </xf>
    <xf numFmtId="3" fontId="43" fillId="0" borderId="10" xfId="0" applyNumberFormat="1" applyFont="1" applyFill="1" applyBorder="1" applyAlignment="1">
      <alignment horizontal="center" vertical="center" wrapText="1"/>
    </xf>
    <xf numFmtId="3" fontId="44" fillId="0" borderId="0" xfId="0" applyNumberFormat="1" applyFont="1" applyFill="1" applyBorder="1" applyAlignment="1">
      <alignment horizontal="center" vertical="center" wrapText="1"/>
    </xf>
    <xf numFmtId="173" fontId="42" fillId="0" borderId="0" xfId="63" applyNumberFormat="1" applyFont="1" applyFill="1" applyBorder="1" applyAlignment="1">
      <alignment vertical="center"/>
    </xf>
    <xf numFmtId="0" fontId="42" fillId="0" borderId="0" xfId="0" applyFont="1" applyFill="1" applyBorder="1" applyAlignment="1">
      <alignment vertical="center"/>
    </xf>
    <xf numFmtId="0" fontId="43" fillId="0" borderId="11" xfId="0" applyFont="1" applyFill="1" applyBorder="1" applyAlignment="1">
      <alignment horizontal="center" vertical="center"/>
    </xf>
    <xf numFmtId="0" fontId="43" fillId="0" borderId="11" xfId="0" applyFont="1" applyFill="1" applyBorder="1" applyAlignment="1">
      <alignment horizontal="center" vertical="center" wrapText="1"/>
    </xf>
    <xf numFmtId="3" fontId="43" fillId="0" borderId="11" xfId="0" applyNumberFormat="1" applyFont="1" applyFill="1" applyBorder="1" applyAlignment="1">
      <alignment horizontal="center" vertical="center"/>
    </xf>
    <xf numFmtId="3" fontId="43" fillId="0" borderId="11" xfId="0" applyNumberFormat="1" applyFont="1" applyFill="1" applyBorder="1" applyAlignment="1">
      <alignment horizontal="center" vertical="center" wrapText="1"/>
    </xf>
    <xf numFmtId="3" fontId="44" fillId="0" borderId="11" xfId="0" applyNumberFormat="1" applyFont="1" applyFill="1" applyBorder="1" applyAlignment="1">
      <alignment horizontal="center" vertical="center" wrapText="1"/>
    </xf>
    <xf numFmtId="41" fontId="43" fillId="0" borderId="11" xfId="63" applyNumberFormat="1" applyFont="1" applyFill="1" applyBorder="1" applyAlignment="1">
      <alignment horizontal="center" vertical="center" wrapText="1"/>
    </xf>
    <xf numFmtId="0" fontId="43" fillId="0" borderId="12" xfId="0" applyFont="1" applyFill="1" applyBorder="1" applyAlignment="1" quotePrefix="1">
      <alignment horizontal="center" vertical="center"/>
    </xf>
    <xf numFmtId="0" fontId="44" fillId="0" borderId="12" xfId="0" applyFont="1" applyFill="1" applyBorder="1" applyAlignment="1" quotePrefix="1">
      <alignment horizontal="center" vertical="center"/>
    </xf>
    <xf numFmtId="0" fontId="45" fillId="0" borderId="13" xfId="97" applyFont="1" applyFill="1" applyBorder="1" applyAlignment="1">
      <alignment horizontal="center" vertical="center"/>
      <protection/>
    </xf>
    <xf numFmtId="3" fontId="44" fillId="0" borderId="13" xfId="0" applyNumberFormat="1" applyFont="1" applyFill="1" applyBorder="1" applyAlignment="1">
      <alignment horizontal="left" vertical="center"/>
    </xf>
    <xf numFmtId="3" fontId="44" fillId="0" borderId="13" xfId="0" applyNumberFormat="1" applyFont="1" applyFill="1" applyBorder="1" applyAlignment="1">
      <alignment horizontal="left" vertical="center" wrapText="1"/>
    </xf>
    <xf numFmtId="3" fontId="44" fillId="0" borderId="13" xfId="0" applyNumberFormat="1" applyFont="1" applyFill="1" applyBorder="1" applyAlignment="1">
      <alignment horizontal="center" vertical="center" wrapText="1"/>
    </xf>
    <xf numFmtId="3" fontId="44" fillId="0" borderId="13" xfId="0" applyNumberFormat="1" applyFont="1" applyFill="1" applyBorder="1" applyAlignment="1">
      <alignment vertical="center" wrapText="1"/>
    </xf>
    <xf numFmtId="41" fontId="45" fillId="0" borderId="13" xfId="63" applyNumberFormat="1" applyFont="1" applyFill="1" applyBorder="1" applyAlignment="1">
      <alignment vertical="center" wrapText="1"/>
    </xf>
    <xf numFmtId="0" fontId="45" fillId="0" borderId="0" xfId="0" applyFont="1" applyFill="1" applyAlignment="1">
      <alignment vertical="center"/>
    </xf>
    <xf numFmtId="3" fontId="44" fillId="0" borderId="13" xfId="0" applyNumberFormat="1" applyFont="1" applyFill="1" applyBorder="1" applyAlignment="1">
      <alignment horizontal="center" vertical="center"/>
    </xf>
    <xf numFmtId="0" fontId="45" fillId="0" borderId="13" xfId="97" applyFont="1" applyFill="1" applyBorder="1" applyAlignment="1">
      <alignment horizontal="center" vertical="center" wrapText="1"/>
      <protection/>
    </xf>
    <xf numFmtId="0" fontId="45" fillId="0" borderId="13" xfId="97" applyFont="1" applyFill="1" applyBorder="1" applyAlignment="1">
      <alignment horizontal="left" vertical="center" wrapText="1"/>
      <protection/>
    </xf>
    <xf numFmtId="3" fontId="45" fillId="0" borderId="13" xfId="97" applyNumberFormat="1" applyFont="1" applyFill="1" applyBorder="1" applyAlignment="1">
      <alignment horizontal="left" vertical="center" wrapText="1"/>
      <protection/>
    </xf>
    <xf numFmtId="3" fontId="45" fillId="0" borderId="13" xfId="97" applyNumberFormat="1" applyFont="1" applyFill="1" applyBorder="1" applyAlignment="1">
      <alignment horizontal="center" vertical="center" wrapText="1"/>
      <protection/>
    </xf>
    <xf numFmtId="41" fontId="45" fillId="0" borderId="13" xfId="63" applyNumberFormat="1" applyFont="1" applyFill="1" applyBorder="1" applyAlignment="1">
      <alignment horizontal="right" vertical="center"/>
    </xf>
    <xf numFmtId="3" fontId="45" fillId="0" borderId="13" xfId="0" applyNumberFormat="1" applyFont="1" applyFill="1" applyBorder="1" applyAlignment="1">
      <alignment horizontal="center" vertical="center" wrapText="1"/>
    </xf>
    <xf numFmtId="3" fontId="42" fillId="0" borderId="13" xfId="142" applyNumberFormat="1" applyFont="1" applyFill="1" applyBorder="1" applyAlignment="1">
      <alignment horizontal="left" vertical="center" wrapText="1"/>
      <protection/>
    </xf>
    <xf numFmtId="3" fontId="45" fillId="0" borderId="13" xfId="0" applyNumberFormat="1" applyFont="1" applyFill="1" applyBorder="1" applyAlignment="1">
      <alignment horizontal="left" vertical="center" wrapText="1"/>
    </xf>
    <xf numFmtId="3" fontId="42" fillId="0" borderId="13" xfId="142" applyNumberFormat="1" applyFont="1" applyFill="1" applyBorder="1" applyAlignment="1">
      <alignment horizontal="center" vertical="center" wrapText="1"/>
      <protection/>
    </xf>
    <xf numFmtId="3" fontId="45" fillId="0" borderId="13" xfId="142" applyNumberFormat="1" applyFont="1" applyFill="1" applyBorder="1" applyAlignment="1">
      <alignment horizontal="center" vertical="center" wrapText="1"/>
      <protection/>
    </xf>
    <xf numFmtId="41" fontId="45" fillId="0" borderId="13" xfId="63" applyNumberFormat="1" applyFont="1" applyFill="1" applyBorder="1" applyAlignment="1">
      <alignment horizontal="center" vertical="center" wrapText="1"/>
    </xf>
    <xf numFmtId="0" fontId="45" fillId="0" borderId="13" xfId="0" applyFont="1" applyFill="1" applyBorder="1" applyAlignment="1">
      <alignment horizontal="center" vertical="center"/>
    </xf>
    <xf numFmtId="0" fontId="45" fillId="0" borderId="13" xfId="0" applyFont="1" applyFill="1" applyBorder="1" applyAlignment="1">
      <alignment horizontal="left" vertical="center" wrapText="1"/>
    </xf>
    <xf numFmtId="0" fontId="45" fillId="0" borderId="13" xfId="0" applyFont="1" applyFill="1" applyBorder="1" applyAlignment="1">
      <alignment horizontal="center" vertical="center" wrapText="1"/>
    </xf>
    <xf numFmtId="41" fontId="45" fillId="0" borderId="13" xfId="63" applyNumberFormat="1" applyFont="1" applyFill="1" applyBorder="1" applyAlignment="1">
      <alignment horizontal="right" vertical="center" wrapText="1"/>
    </xf>
    <xf numFmtId="3" fontId="45" fillId="0" borderId="13" xfId="0" applyNumberFormat="1" applyFont="1" applyFill="1" applyBorder="1" applyAlignment="1">
      <alignment horizontal="left" vertical="center"/>
    </xf>
    <xf numFmtId="3" fontId="45" fillId="0" borderId="13" xfId="0" applyNumberFormat="1" applyFont="1" applyFill="1" applyBorder="1" applyAlignment="1">
      <alignment horizontal="center" vertical="center"/>
    </xf>
    <xf numFmtId="0" fontId="42" fillId="0" borderId="0" xfId="0" applyFont="1" applyFill="1" applyAlignment="1">
      <alignment vertical="center"/>
    </xf>
    <xf numFmtId="3" fontId="42" fillId="0" borderId="13" xfId="0" applyNumberFormat="1" applyFont="1" applyFill="1" applyBorder="1" applyAlignment="1">
      <alignment horizontal="center" vertical="center" wrapText="1"/>
    </xf>
    <xf numFmtId="0" fontId="42" fillId="0" borderId="13" xfId="0" applyFont="1" applyFill="1" applyBorder="1" applyAlignment="1">
      <alignment horizontal="left" vertical="center" wrapText="1"/>
    </xf>
    <xf numFmtId="3" fontId="42" fillId="0" borderId="13" xfId="97" applyNumberFormat="1" applyFont="1" applyFill="1" applyBorder="1" applyAlignment="1">
      <alignment horizontal="left" vertical="center" wrapText="1"/>
      <protection/>
    </xf>
    <xf numFmtId="3" fontId="42" fillId="0" borderId="13" xfId="97" applyNumberFormat="1" applyFont="1" applyFill="1" applyBorder="1" applyAlignment="1">
      <alignment horizontal="center" vertical="center" wrapText="1"/>
      <protection/>
    </xf>
    <xf numFmtId="0" fontId="42" fillId="0" borderId="13" xfId="129" applyFont="1" applyFill="1" applyBorder="1" applyAlignment="1">
      <alignment horizontal="left" vertical="center" wrapText="1"/>
      <protection/>
    </xf>
    <xf numFmtId="41" fontId="45" fillId="0" borderId="13" xfId="63" applyNumberFormat="1" applyFont="1" applyFill="1" applyBorder="1" applyAlignment="1">
      <alignment vertical="center"/>
    </xf>
    <xf numFmtId="3" fontId="45" fillId="0" borderId="13" xfId="142" applyNumberFormat="1" applyFont="1" applyFill="1" applyBorder="1" applyAlignment="1">
      <alignment horizontal="left" vertical="center" wrapText="1"/>
      <protection/>
    </xf>
    <xf numFmtId="3" fontId="46" fillId="0" borderId="13" xfId="0" applyNumberFormat="1" applyFont="1" applyFill="1" applyBorder="1" applyAlignment="1">
      <alignment horizontal="center" vertical="center" wrapText="1"/>
    </xf>
    <xf numFmtId="0" fontId="45" fillId="0" borderId="13" xfId="0" applyFont="1" applyFill="1" applyBorder="1" applyAlignment="1">
      <alignment horizontal="left" vertical="center"/>
    </xf>
    <xf numFmtId="0" fontId="45" fillId="0" borderId="13" xfId="93" applyFont="1" applyFill="1" applyBorder="1" applyAlignment="1">
      <alignment horizontal="left" vertical="center" wrapText="1"/>
      <protection/>
    </xf>
    <xf numFmtId="0" fontId="45" fillId="0" borderId="13" xfId="93" applyFont="1" applyFill="1" applyBorder="1" applyAlignment="1">
      <alignment horizontal="center" vertical="center"/>
      <protection/>
    </xf>
    <xf numFmtId="0" fontId="45" fillId="0" borderId="13" xfId="93" applyFont="1" applyFill="1" applyBorder="1" applyAlignment="1">
      <alignment horizontal="center" vertical="center" wrapText="1"/>
      <protection/>
    </xf>
    <xf numFmtId="3" fontId="45" fillId="0" borderId="13" xfId="93" applyNumberFormat="1" applyFont="1" applyFill="1" applyBorder="1" applyAlignment="1">
      <alignment horizontal="left" vertical="center" wrapText="1"/>
      <protection/>
    </xf>
    <xf numFmtId="3" fontId="45" fillId="0" borderId="13" xfId="93" applyNumberFormat="1" applyFont="1" applyFill="1" applyBorder="1" applyAlignment="1">
      <alignment horizontal="center" vertical="center" wrapText="1"/>
      <protection/>
    </xf>
    <xf numFmtId="0" fontId="45" fillId="0" borderId="13" xfId="91" applyFont="1" applyFill="1" applyBorder="1" applyAlignment="1">
      <alignment horizontal="center" vertical="center" wrapText="1"/>
      <protection/>
    </xf>
    <xf numFmtId="0" fontId="46" fillId="0" borderId="13" xfId="97" applyFont="1" applyFill="1" applyBorder="1" applyAlignment="1">
      <alignment horizontal="center" vertical="center" wrapText="1"/>
      <protection/>
    </xf>
    <xf numFmtId="3" fontId="45" fillId="0" borderId="13" xfId="129" applyNumberFormat="1" applyFont="1" applyFill="1" applyBorder="1" applyAlignment="1">
      <alignment horizontal="center" vertical="center" wrapText="1"/>
      <protection/>
    </xf>
    <xf numFmtId="3" fontId="45" fillId="0" borderId="13" xfId="130" applyNumberFormat="1" applyFont="1" applyFill="1" applyBorder="1" applyAlignment="1">
      <alignment horizontal="left" vertical="center" wrapText="1"/>
      <protection/>
    </xf>
    <xf numFmtId="3" fontId="45" fillId="0" borderId="13" xfId="130" applyNumberFormat="1" applyFont="1" applyFill="1" applyBorder="1" applyAlignment="1">
      <alignment horizontal="center" vertical="center" wrapText="1"/>
      <protection/>
    </xf>
    <xf numFmtId="3" fontId="45" fillId="0" borderId="13" xfId="91" applyNumberFormat="1" applyFont="1" applyFill="1" applyBorder="1" applyAlignment="1">
      <alignment horizontal="center" vertical="center" wrapText="1"/>
      <protection/>
    </xf>
    <xf numFmtId="0" fontId="46" fillId="0" borderId="13" xfId="0" applyFont="1" applyFill="1" applyBorder="1" applyAlignment="1">
      <alignment horizontal="center" vertical="center" wrapText="1"/>
    </xf>
    <xf numFmtId="3" fontId="44" fillId="0" borderId="13" xfId="138" applyNumberFormat="1" applyFont="1" applyFill="1" applyBorder="1" applyAlignment="1">
      <alignment horizontal="center" vertical="center" wrapText="1"/>
    </xf>
    <xf numFmtId="9" fontId="45" fillId="0" borderId="13" xfId="138" applyFont="1" applyFill="1" applyBorder="1" applyAlignment="1">
      <alignment horizontal="center" vertical="center" wrapText="1"/>
    </xf>
    <xf numFmtId="3" fontId="44" fillId="0" borderId="13" xfId="142" applyNumberFormat="1" applyFont="1" applyFill="1" applyBorder="1" applyAlignment="1">
      <alignment horizontal="left" vertical="center"/>
      <protection/>
    </xf>
    <xf numFmtId="3" fontId="45" fillId="0" borderId="13" xfId="83" applyNumberFormat="1" applyFont="1" applyFill="1" applyBorder="1" applyAlignment="1">
      <alignment horizontal="center" vertical="center" wrapText="1"/>
      <protection/>
    </xf>
    <xf numFmtId="3" fontId="45" fillId="0" borderId="13" xfId="85" applyNumberFormat="1" applyFont="1" applyFill="1" applyBorder="1" applyAlignment="1">
      <alignment horizontal="left" vertical="center" wrapText="1"/>
      <protection/>
    </xf>
    <xf numFmtId="3" fontId="45" fillId="0" borderId="13" xfId="85" applyNumberFormat="1" applyFont="1" applyFill="1" applyBorder="1" applyAlignment="1">
      <alignment horizontal="center" vertical="center" wrapText="1"/>
      <protection/>
    </xf>
    <xf numFmtId="0" fontId="45" fillId="0" borderId="13" xfId="85" applyFont="1" applyFill="1" applyBorder="1" applyAlignment="1">
      <alignment horizontal="left" vertical="center" wrapText="1"/>
      <protection/>
    </xf>
    <xf numFmtId="0" fontId="45" fillId="0" borderId="13" xfId="85" applyFont="1" applyFill="1" applyBorder="1" applyAlignment="1">
      <alignment horizontal="center" vertical="center" wrapText="1"/>
      <protection/>
    </xf>
    <xf numFmtId="174" fontId="45" fillId="0" borderId="13" xfId="0" applyNumberFormat="1" applyFont="1" applyFill="1" applyBorder="1" applyAlignment="1">
      <alignment horizontal="center" vertical="center" wrapText="1"/>
    </xf>
    <xf numFmtId="0" fontId="45" fillId="0" borderId="13" xfId="124" applyFont="1" applyFill="1" applyBorder="1" applyAlignment="1">
      <alignment horizontal="left" vertical="center" wrapText="1"/>
      <protection/>
    </xf>
    <xf numFmtId="3" fontId="44" fillId="0" borderId="13" xfId="142" applyNumberFormat="1" applyFont="1" applyFill="1" applyBorder="1" applyAlignment="1">
      <alignment horizontal="center" vertical="center" wrapText="1"/>
      <protection/>
    </xf>
    <xf numFmtId="3" fontId="45" fillId="0" borderId="13" xfId="142" applyNumberFormat="1" applyFont="1" applyFill="1" applyBorder="1" applyAlignment="1">
      <alignment horizontal="center" vertical="center"/>
      <protection/>
    </xf>
    <xf numFmtId="0" fontId="45" fillId="0" borderId="13" xfId="83" applyFont="1" applyFill="1" applyBorder="1" applyAlignment="1">
      <alignment horizontal="center" vertical="center" wrapText="1"/>
      <protection/>
    </xf>
    <xf numFmtId="0" fontId="45" fillId="0" borderId="13" xfId="0" applyFont="1" applyFill="1" applyBorder="1" applyAlignment="1" quotePrefix="1">
      <alignment horizontal="center" vertical="center" wrapText="1"/>
    </xf>
    <xf numFmtId="2" fontId="45" fillId="0" borderId="13" xfId="0" applyNumberFormat="1" applyFont="1" applyFill="1" applyBorder="1" applyAlignment="1">
      <alignment horizontal="center" vertical="center" wrapText="1"/>
    </xf>
    <xf numFmtId="3" fontId="45" fillId="0" borderId="13" xfId="129" applyNumberFormat="1" applyFont="1" applyFill="1" applyBorder="1" applyAlignment="1">
      <alignment horizontal="left" vertical="center" wrapText="1"/>
      <protection/>
    </xf>
    <xf numFmtId="0" fontId="45" fillId="0" borderId="13" xfId="131" applyFont="1" applyFill="1" applyBorder="1" applyAlignment="1">
      <alignment horizontal="left" vertical="center" wrapText="1"/>
      <protection/>
    </xf>
    <xf numFmtId="0" fontId="45" fillId="0" borderId="13" xfId="131" applyFont="1" applyFill="1" applyBorder="1" applyAlignment="1">
      <alignment horizontal="center" vertical="center" wrapText="1"/>
      <protection/>
    </xf>
    <xf numFmtId="0" fontId="45" fillId="0" borderId="13" xfId="129" applyFont="1" applyFill="1" applyBorder="1" applyAlignment="1">
      <alignment horizontal="center" vertical="center" wrapText="1"/>
      <protection/>
    </xf>
    <xf numFmtId="3" fontId="45" fillId="0" borderId="13" xfId="129" applyNumberFormat="1" applyFont="1" applyFill="1" applyBorder="1" applyAlignment="1">
      <alignment horizontal="center" vertical="center"/>
      <protection/>
    </xf>
    <xf numFmtId="0" fontId="42" fillId="0" borderId="13" xfId="130" applyFont="1" applyFill="1" applyBorder="1" applyAlignment="1">
      <alignment horizontal="center" vertical="center" wrapText="1"/>
      <protection/>
    </xf>
    <xf numFmtId="0" fontId="42" fillId="0" borderId="13" xfId="97" applyFont="1" applyFill="1" applyBorder="1" applyAlignment="1">
      <alignment horizontal="center" vertical="center" wrapText="1"/>
      <protection/>
    </xf>
    <xf numFmtId="0" fontId="45" fillId="0" borderId="13" xfId="129" applyFont="1" applyFill="1" applyBorder="1" applyAlignment="1">
      <alignment horizontal="center" vertical="center"/>
      <protection/>
    </xf>
    <xf numFmtId="49" fontId="45" fillId="0" borderId="13" xfId="0" applyNumberFormat="1" applyFont="1" applyFill="1" applyBorder="1" applyAlignment="1">
      <alignment horizontal="center" vertical="center" wrapText="1"/>
    </xf>
    <xf numFmtId="0" fontId="45" fillId="0" borderId="13" xfId="130" applyFont="1" applyFill="1" applyBorder="1" applyAlignment="1">
      <alignment horizontal="center" vertical="center" wrapText="1"/>
      <protection/>
    </xf>
    <xf numFmtId="38" fontId="45" fillId="0" borderId="13" xfId="129" applyNumberFormat="1" applyFont="1" applyFill="1" applyBorder="1" applyAlignment="1" applyProtection="1">
      <alignment horizontal="left" vertical="center" wrapText="1"/>
      <protection/>
    </xf>
    <xf numFmtId="38" fontId="45" fillId="0" borderId="13" xfId="129" applyNumberFormat="1" applyFont="1" applyFill="1" applyBorder="1" applyAlignment="1" applyProtection="1">
      <alignment horizontal="center" vertical="center" wrapText="1"/>
      <protection/>
    </xf>
    <xf numFmtId="41" fontId="45" fillId="0" borderId="13" xfId="63" applyNumberFormat="1" applyFont="1" applyFill="1" applyBorder="1" applyAlignment="1" applyProtection="1">
      <alignment horizontal="right" vertical="center" wrapText="1"/>
      <protection/>
    </xf>
    <xf numFmtId="3" fontId="45" fillId="0" borderId="13" xfId="87" applyNumberFormat="1" applyFont="1" applyFill="1" applyBorder="1" applyAlignment="1">
      <alignment horizontal="center" vertical="center"/>
      <protection/>
    </xf>
    <xf numFmtId="3" fontId="45" fillId="0" borderId="13" xfId="87" applyNumberFormat="1" applyFont="1" applyFill="1" applyBorder="1" applyAlignment="1">
      <alignment horizontal="left" vertical="center" wrapText="1"/>
      <protection/>
    </xf>
    <xf numFmtId="3" fontId="45" fillId="0" borderId="13" xfId="87" applyNumberFormat="1" applyFont="1" applyFill="1" applyBorder="1" applyAlignment="1">
      <alignment horizontal="center" vertical="center" wrapText="1"/>
      <protection/>
    </xf>
    <xf numFmtId="38" fontId="45" fillId="0" borderId="13" xfId="98" applyNumberFormat="1" applyFont="1" applyFill="1" applyBorder="1" applyAlignment="1" applyProtection="1">
      <alignment horizontal="left" vertical="center" wrapText="1"/>
      <protection/>
    </xf>
    <xf numFmtId="38" fontId="45" fillId="0" borderId="13" xfId="98" applyNumberFormat="1" applyFont="1" applyFill="1" applyBorder="1" applyAlignment="1" applyProtection="1">
      <alignment horizontal="center" vertical="center" wrapText="1"/>
      <protection/>
    </xf>
    <xf numFmtId="38" fontId="45" fillId="0" borderId="13" xfId="0" applyNumberFormat="1" applyFont="1" applyFill="1" applyBorder="1" applyAlignment="1">
      <alignment horizontal="center" vertical="center" wrapText="1"/>
    </xf>
    <xf numFmtId="49" fontId="45" fillId="0" borderId="13" xfId="125" applyNumberFormat="1" applyFont="1" applyFill="1" applyBorder="1" applyAlignment="1">
      <alignment horizontal="left" vertical="center" wrapText="1"/>
      <protection/>
    </xf>
    <xf numFmtId="49" fontId="45" fillId="0" borderId="13" xfId="125" applyNumberFormat="1" applyFont="1" applyFill="1" applyBorder="1" applyAlignment="1">
      <alignment horizontal="center" vertical="center" wrapText="1"/>
      <protection/>
    </xf>
    <xf numFmtId="0" fontId="42" fillId="0" borderId="13" xfId="97" applyFont="1" applyFill="1" applyBorder="1" applyAlignment="1">
      <alignment horizontal="left" vertical="center" wrapText="1"/>
      <protection/>
    </xf>
    <xf numFmtId="0" fontId="45" fillId="0" borderId="13" xfId="108" applyFont="1" applyFill="1" applyBorder="1" applyAlignment="1">
      <alignment horizontal="center" vertical="center" wrapText="1"/>
      <protection/>
    </xf>
    <xf numFmtId="0" fontId="45" fillId="0" borderId="13" xfId="121" applyFont="1" applyFill="1" applyBorder="1" applyAlignment="1">
      <alignment horizontal="center" vertical="center" wrapText="1"/>
      <protection/>
    </xf>
    <xf numFmtId="3" fontId="45" fillId="0" borderId="13" xfId="0" applyNumberFormat="1" applyFont="1" applyFill="1" applyBorder="1" applyAlignment="1" applyProtection="1">
      <alignment horizontal="left" vertical="center" wrapText="1"/>
      <protection/>
    </xf>
    <xf numFmtId="3" fontId="45" fillId="0" borderId="13" xfId="0" applyNumberFormat="1" applyFont="1" applyFill="1" applyBorder="1" applyAlignment="1" applyProtection="1">
      <alignment horizontal="center" vertical="center" wrapText="1"/>
      <protection/>
    </xf>
    <xf numFmtId="0" fontId="45" fillId="0" borderId="13" xfId="142" applyFont="1" applyFill="1" applyBorder="1" applyAlignment="1">
      <alignment vertical="center" wrapText="1"/>
      <protection/>
    </xf>
    <xf numFmtId="3" fontId="45" fillId="0" borderId="13" xfId="83" applyNumberFormat="1" applyFont="1" applyFill="1" applyBorder="1" applyAlignment="1">
      <alignment horizontal="left" vertical="center" wrapText="1"/>
      <protection/>
    </xf>
    <xf numFmtId="3" fontId="45" fillId="0" borderId="13" xfId="131" applyNumberFormat="1" applyFont="1" applyFill="1" applyBorder="1" applyAlignment="1">
      <alignment horizontal="left" vertical="center" wrapText="1"/>
      <protection/>
    </xf>
    <xf numFmtId="3" fontId="45" fillId="0" borderId="13" xfId="131" applyNumberFormat="1" applyFont="1" applyFill="1" applyBorder="1" applyAlignment="1">
      <alignment horizontal="center" vertical="center" wrapText="1"/>
      <protection/>
    </xf>
    <xf numFmtId="175" fontId="45" fillId="0" borderId="13" xfId="0" applyNumberFormat="1" applyFont="1" applyFill="1" applyBorder="1" applyAlignment="1">
      <alignment horizontal="left" vertical="center" wrapText="1"/>
    </xf>
    <xf numFmtId="3" fontId="45" fillId="0" borderId="13" xfId="87" applyNumberFormat="1" applyFont="1" applyFill="1" applyBorder="1" applyAlignment="1">
      <alignment horizontal="left" vertical="center"/>
      <protection/>
    </xf>
    <xf numFmtId="9" fontId="45" fillId="0" borderId="13" xfId="108" applyNumberFormat="1" applyFont="1" applyFill="1" applyBorder="1" applyAlignment="1">
      <alignment horizontal="center" vertical="center" wrapText="1"/>
      <protection/>
    </xf>
    <xf numFmtId="0" fontId="45" fillId="0" borderId="13" xfId="115" applyFont="1" applyFill="1" applyBorder="1" applyAlignment="1">
      <alignment horizontal="center" vertical="center" wrapText="1"/>
      <protection/>
    </xf>
    <xf numFmtId="0" fontId="45" fillId="0" borderId="13" xfId="0" applyFont="1" applyFill="1" applyBorder="1" applyAlignment="1" applyProtection="1">
      <alignment horizontal="center" vertical="center"/>
      <protection locked="0"/>
    </xf>
    <xf numFmtId="2" fontId="45" fillId="0" borderId="13" xfId="97" applyNumberFormat="1" applyFont="1" applyFill="1" applyBorder="1" applyAlignment="1">
      <alignment horizontal="left" vertical="center" wrapText="1"/>
      <protection/>
    </xf>
    <xf numFmtId="2" fontId="45" fillId="0" borderId="13" xfId="97" applyNumberFormat="1" applyFont="1" applyFill="1" applyBorder="1" applyAlignment="1">
      <alignment horizontal="center" vertical="center" wrapText="1"/>
      <protection/>
    </xf>
    <xf numFmtId="1" fontId="45" fillId="0" borderId="13" xfId="97" applyNumberFormat="1" applyFont="1" applyFill="1" applyBorder="1" applyAlignment="1">
      <alignment horizontal="center" vertical="center" wrapText="1"/>
      <protection/>
    </xf>
    <xf numFmtId="41" fontId="42" fillId="0" borderId="13" xfId="63" applyNumberFormat="1" applyFont="1" applyFill="1" applyBorder="1" applyAlignment="1" applyProtection="1">
      <alignment vertical="center" wrapText="1"/>
      <protection locked="0"/>
    </xf>
    <xf numFmtId="9" fontId="45" fillId="0" borderId="13" xfId="140" applyFont="1" applyFill="1" applyBorder="1" applyAlignment="1">
      <alignment horizontal="center" vertical="center" wrapText="1"/>
    </xf>
    <xf numFmtId="3" fontId="45" fillId="0" borderId="13" xfId="97" applyNumberFormat="1" applyFont="1" applyFill="1" applyBorder="1" applyAlignment="1">
      <alignment horizontal="center" vertical="center"/>
      <protection/>
    </xf>
    <xf numFmtId="176" fontId="45" fillId="0" borderId="13" xfId="97" applyNumberFormat="1" applyFont="1" applyFill="1" applyBorder="1" applyAlignment="1">
      <alignment horizontal="center" vertical="center" wrapText="1"/>
      <protection/>
    </xf>
    <xf numFmtId="3" fontId="45" fillId="0" borderId="13" xfId="138" applyNumberFormat="1" applyFont="1" applyFill="1" applyBorder="1" applyAlignment="1">
      <alignment horizontal="center" vertical="center" wrapText="1"/>
    </xf>
    <xf numFmtId="38" fontId="45" fillId="0" borderId="13" xfId="127" applyNumberFormat="1" applyFont="1" applyFill="1" applyBorder="1" applyAlignment="1" applyProtection="1">
      <alignment horizontal="left" vertical="center" wrapText="1"/>
      <protection/>
    </xf>
    <xf numFmtId="38" fontId="45" fillId="0" borderId="13" xfId="127" applyNumberFormat="1" applyFont="1" applyFill="1" applyBorder="1" applyAlignment="1" applyProtection="1">
      <alignment horizontal="center" vertical="center" wrapText="1"/>
      <protection/>
    </xf>
    <xf numFmtId="174" fontId="45" fillId="0" borderId="13" xfId="97" applyNumberFormat="1" applyFont="1" applyFill="1" applyBorder="1" applyAlignment="1">
      <alignment horizontal="center" vertical="center" wrapText="1"/>
      <protection/>
    </xf>
    <xf numFmtId="0" fontId="42" fillId="0" borderId="13" xfId="0" applyFont="1" applyFill="1" applyBorder="1" applyAlignment="1">
      <alignment horizontal="center" vertical="center"/>
    </xf>
    <xf numFmtId="3" fontId="45" fillId="0" borderId="13" xfId="98" applyNumberFormat="1" applyFont="1" applyFill="1" applyBorder="1" applyAlignment="1" applyProtection="1">
      <alignment horizontal="left" vertical="center" wrapText="1"/>
      <protection/>
    </xf>
    <xf numFmtId="3" fontId="45" fillId="0" borderId="13" xfId="98" applyNumberFormat="1" applyFont="1" applyFill="1" applyBorder="1" applyAlignment="1" applyProtection="1">
      <alignment horizontal="center" vertical="center" wrapText="1"/>
      <protection/>
    </xf>
    <xf numFmtId="0" fontId="45" fillId="0" borderId="13" xfId="0" applyFont="1" applyFill="1" applyBorder="1" applyAlignment="1" applyProtection="1">
      <alignment horizontal="left" vertical="center" wrapText="1"/>
      <protection/>
    </xf>
    <xf numFmtId="0" fontId="45" fillId="0" borderId="13" xfId="0" applyFont="1" applyFill="1" applyBorder="1" applyAlignment="1" applyProtection="1">
      <alignment horizontal="center" vertical="center" wrapText="1"/>
      <protection/>
    </xf>
    <xf numFmtId="177" fontId="45" fillId="0" borderId="13" xfId="60" applyNumberFormat="1" applyFont="1" applyFill="1" applyBorder="1" applyAlignment="1">
      <alignment horizontal="center" vertical="center" wrapText="1"/>
    </xf>
    <xf numFmtId="0" fontId="45" fillId="0" borderId="13" xfId="142" applyFont="1" applyFill="1" applyBorder="1" applyAlignment="1">
      <alignment horizontal="center" vertical="center" wrapText="1"/>
      <protection/>
    </xf>
    <xf numFmtId="0" fontId="42" fillId="0" borderId="13" xfId="0" applyFont="1" applyFill="1" applyBorder="1" applyAlignment="1">
      <alignment horizontal="center" vertical="center" wrapText="1"/>
    </xf>
    <xf numFmtId="0" fontId="45" fillId="0" borderId="13" xfId="121" applyFont="1" applyFill="1" applyBorder="1" applyAlignment="1">
      <alignment horizontal="left" vertical="center" wrapText="1"/>
      <protection/>
    </xf>
    <xf numFmtId="3" fontId="45" fillId="0" borderId="13" xfId="63" applyNumberFormat="1" applyFont="1" applyFill="1" applyBorder="1" applyAlignment="1">
      <alignment horizontal="center" vertical="center" wrapText="1"/>
    </xf>
    <xf numFmtId="3" fontId="45" fillId="0" borderId="13" xfId="63" applyNumberFormat="1" applyFont="1" applyFill="1" applyBorder="1" applyAlignment="1">
      <alignment vertical="center" wrapText="1"/>
    </xf>
    <xf numFmtId="0" fontId="45" fillId="0" borderId="13" xfId="142" applyFont="1" applyFill="1" applyBorder="1" applyAlignment="1">
      <alignment horizontal="left" vertical="center" wrapText="1"/>
      <protection/>
    </xf>
    <xf numFmtId="3" fontId="45" fillId="0" borderId="13" xfId="93" applyNumberFormat="1" applyFont="1" applyFill="1" applyBorder="1" applyAlignment="1">
      <alignment horizontal="center" vertical="center"/>
      <protection/>
    </xf>
    <xf numFmtId="0" fontId="45" fillId="0" borderId="13" xfId="141" applyFont="1" applyFill="1" applyBorder="1" applyAlignment="1">
      <alignment horizontal="center" vertical="center" wrapText="1"/>
      <protection/>
    </xf>
    <xf numFmtId="3" fontId="45" fillId="0" borderId="13" xfId="141" applyNumberFormat="1" applyFont="1" applyFill="1" applyBorder="1" applyAlignment="1">
      <alignment horizontal="left" vertical="center" wrapText="1"/>
      <protection/>
    </xf>
    <xf numFmtId="0" fontId="45" fillId="0" borderId="13" xfId="69" applyFont="1" applyFill="1" applyBorder="1" applyAlignment="1" applyProtection="1">
      <alignment horizontal="left" vertical="center" wrapText="1" readingOrder="1"/>
      <protection locked="0"/>
    </xf>
    <xf numFmtId="0" fontId="45" fillId="0" borderId="13" xfId="69" applyFont="1" applyFill="1" applyBorder="1" applyAlignment="1" applyProtection="1">
      <alignment horizontal="center" vertical="center" wrapText="1" readingOrder="1"/>
      <protection locked="0"/>
    </xf>
    <xf numFmtId="41" fontId="45" fillId="0" borderId="13" xfId="63" applyNumberFormat="1" applyFont="1" applyFill="1" applyBorder="1" applyAlignment="1" applyProtection="1">
      <alignment horizontal="right" vertical="center" wrapText="1" readingOrder="1"/>
      <protection locked="0"/>
    </xf>
    <xf numFmtId="3" fontId="45" fillId="0" borderId="13" xfId="97" applyNumberFormat="1" applyFont="1" applyFill="1" applyBorder="1" applyAlignment="1" applyProtection="1">
      <alignment horizontal="left" vertical="center" wrapText="1"/>
      <protection/>
    </xf>
    <xf numFmtId="3" fontId="45" fillId="0" borderId="13" xfId="129" applyNumberFormat="1" applyFont="1" applyFill="1" applyBorder="1" applyAlignment="1" applyProtection="1">
      <alignment horizontal="center" vertical="center" wrapText="1"/>
      <protection/>
    </xf>
    <xf numFmtId="0" fontId="44" fillId="0" borderId="13" xfId="0" applyFont="1" applyFill="1" applyBorder="1" applyAlignment="1">
      <alignment horizontal="center" vertical="center"/>
    </xf>
    <xf numFmtId="0" fontId="44" fillId="0" borderId="13" xfId="0" applyFont="1" applyFill="1" applyBorder="1" applyAlignment="1">
      <alignment horizontal="left" vertical="center"/>
    </xf>
    <xf numFmtId="0" fontId="44" fillId="0" borderId="13" xfId="0" applyFont="1" applyFill="1" applyBorder="1" applyAlignment="1">
      <alignment horizontal="center" vertical="center" wrapText="1"/>
    </xf>
    <xf numFmtId="41" fontId="45" fillId="0" borderId="13" xfId="63" applyNumberFormat="1" applyFont="1" applyFill="1" applyBorder="1" applyAlignment="1">
      <alignment horizontal="center" vertical="center"/>
    </xf>
    <xf numFmtId="0" fontId="45" fillId="0" borderId="13" xfId="0" applyFont="1" applyFill="1" applyBorder="1" applyAlignment="1">
      <alignment vertical="center"/>
    </xf>
    <xf numFmtId="177" fontId="45" fillId="0" borderId="13" xfId="61" applyNumberFormat="1" applyFont="1" applyFill="1" applyBorder="1" applyAlignment="1">
      <alignment horizontal="left" vertical="center" wrapText="1"/>
    </xf>
    <xf numFmtId="177" fontId="45" fillId="0" borderId="13" xfId="61" applyNumberFormat="1" applyFont="1" applyFill="1" applyBorder="1" applyAlignment="1">
      <alignment horizontal="center" vertical="center" wrapText="1"/>
    </xf>
    <xf numFmtId="177" fontId="45" fillId="0" borderId="13" xfId="60" applyNumberFormat="1" applyFont="1" applyFill="1" applyBorder="1" applyAlignment="1">
      <alignment horizontal="left" vertical="center" wrapText="1"/>
    </xf>
    <xf numFmtId="0" fontId="45" fillId="0" borderId="13" xfId="60" applyNumberFormat="1" applyFont="1" applyFill="1" applyBorder="1" applyAlignment="1">
      <alignment horizontal="center" vertical="center" wrapText="1"/>
    </xf>
    <xf numFmtId="0" fontId="45" fillId="0" borderId="13" xfId="97" applyNumberFormat="1" applyFont="1" applyFill="1" applyBorder="1" applyAlignment="1">
      <alignment horizontal="center" vertical="center" wrapText="1"/>
      <protection/>
    </xf>
    <xf numFmtId="49" fontId="45" fillId="0" borderId="13" xfId="53" applyNumberFormat="1" applyFont="1" applyFill="1" applyBorder="1" applyAlignment="1">
      <alignment horizontal="center" vertical="center" wrapText="1"/>
    </xf>
    <xf numFmtId="49" fontId="45" fillId="0" borderId="13" xfId="54" applyNumberFormat="1" applyFont="1" applyFill="1" applyBorder="1" applyAlignment="1">
      <alignment horizontal="center" vertical="center" wrapText="1"/>
    </xf>
    <xf numFmtId="0" fontId="45" fillId="0" borderId="13" xfId="54" applyNumberFormat="1" applyFont="1" applyFill="1" applyBorder="1" applyAlignment="1">
      <alignment horizontal="center" vertical="center" wrapText="1"/>
    </xf>
    <xf numFmtId="41" fontId="42" fillId="0" borderId="13" xfId="63" applyNumberFormat="1" applyFont="1" applyFill="1" applyBorder="1" applyAlignment="1">
      <alignment horizontal="right" vertical="center" wrapText="1"/>
    </xf>
    <xf numFmtId="0" fontId="45" fillId="0" borderId="13" xfId="129" applyFont="1" applyFill="1" applyBorder="1" applyAlignment="1">
      <alignment horizontal="left" vertical="center" shrinkToFit="1"/>
      <protection/>
    </xf>
    <xf numFmtId="0" fontId="45" fillId="0" borderId="13" xfId="69" applyFont="1" applyFill="1" applyBorder="1" applyAlignment="1" applyProtection="1">
      <alignment horizontal="left" vertical="center" wrapText="1"/>
      <protection locked="0"/>
    </xf>
    <xf numFmtId="0" fontId="45" fillId="0" borderId="13" xfId="128" applyFont="1" applyFill="1" applyBorder="1" applyAlignment="1">
      <alignment horizontal="left" vertical="center" wrapText="1"/>
      <protection/>
    </xf>
    <xf numFmtId="0" fontId="45" fillId="0" borderId="13" xfId="128" applyFont="1" applyFill="1" applyBorder="1" applyAlignment="1">
      <alignment horizontal="center" vertical="center" wrapText="1"/>
      <protection/>
    </xf>
    <xf numFmtId="0" fontId="45" fillId="0" borderId="13" xfId="132" applyFont="1" applyFill="1" applyBorder="1" applyAlignment="1">
      <alignment horizontal="left" vertical="center" wrapText="1"/>
      <protection/>
    </xf>
    <xf numFmtId="0" fontId="45" fillId="0" borderId="13" xfId="132" applyFont="1" applyFill="1" applyBorder="1" applyAlignment="1">
      <alignment horizontal="center" vertical="center" wrapText="1"/>
      <protection/>
    </xf>
    <xf numFmtId="49" fontId="45" fillId="0" borderId="13" xfId="0" applyNumberFormat="1" applyFont="1" applyFill="1" applyBorder="1" applyAlignment="1" applyProtection="1" quotePrefix="1">
      <alignment horizontal="center" vertical="center" wrapText="1"/>
      <protection/>
    </xf>
    <xf numFmtId="177" fontId="45" fillId="0" borderId="13" xfId="61" applyNumberFormat="1" applyFont="1" applyFill="1" applyBorder="1" applyAlignment="1">
      <alignment horizontal="center" vertical="center"/>
    </xf>
    <xf numFmtId="0" fontId="45" fillId="0" borderId="13" xfId="133" applyFont="1" applyFill="1" applyBorder="1" applyAlignment="1">
      <alignment horizontal="center" vertical="center" wrapText="1"/>
      <protection/>
    </xf>
    <xf numFmtId="3" fontId="45" fillId="0" borderId="13" xfId="107" applyNumberFormat="1" applyFont="1" applyFill="1" applyBorder="1" applyAlignment="1" applyProtection="1">
      <alignment horizontal="left" vertical="center" wrapText="1"/>
      <protection/>
    </xf>
    <xf numFmtId="3" fontId="45" fillId="0" borderId="13" xfId="103" applyNumberFormat="1" applyFont="1" applyFill="1" applyBorder="1" applyAlignment="1" applyProtection="1">
      <alignment horizontal="center" vertical="center" wrapText="1"/>
      <protection/>
    </xf>
    <xf numFmtId="0" fontId="42" fillId="0" borderId="13" xfId="0" applyFont="1" applyFill="1" applyBorder="1" applyAlignment="1">
      <alignment horizontal="left" vertical="center"/>
    </xf>
    <xf numFmtId="41" fontId="42" fillId="0" borderId="13" xfId="63" applyNumberFormat="1" applyFont="1" applyFill="1" applyBorder="1" applyAlignment="1">
      <alignment horizontal="right" vertical="center"/>
    </xf>
    <xf numFmtId="49" fontId="45" fillId="0" borderId="13" xfId="0" applyNumberFormat="1" applyFont="1" applyFill="1" applyBorder="1" applyAlignment="1">
      <alignment horizontal="left" vertical="center" wrapText="1"/>
    </xf>
    <xf numFmtId="0" fontId="45" fillId="0" borderId="13" xfId="0" applyNumberFormat="1" applyFont="1" applyFill="1" applyBorder="1" applyAlignment="1">
      <alignment horizontal="center" vertical="center" wrapText="1"/>
    </xf>
    <xf numFmtId="0" fontId="45" fillId="0" borderId="13" xfId="0" applyFont="1" applyFill="1" applyBorder="1" applyAlignment="1">
      <alignment vertical="center" wrapText="1"/>
    </xf>
    <xf numFmtId="41" fontId="42" fillId="0" borderId="13" xfId="63" applyNumberFormat="1" applyFont="1" applyFill="1" applyBorder="1" applyAlignment="1">
      <alignment horizontal="left" vertical="center"/>
    </xf>
    <xf numFmtId="4" fontId="45" fillId="0" borderId="13" xfId="0" applyNumberFormat="1" applyFont="1" applyFill="1" applyBorder="1" applyAlignment="1">
      <alignment horizontal="center" vertical="center" wrapText="1"/>
    </xf>
    <xf numFmtId="41" fontId="42" fillId="0" borderId="13" xfId="63" applyNumberFormat="1" applyFont="1" applyFill="1" applyBorder="1" applyAlignment="1">
      <alignment vertical="center"/>
    </xf>
    <xf numFmtId="0" fontId="45" fillId="0" borderId="13" xfId="86" applyFont="1" applyFill="1" applyBorder="1" applyAlignment="1">
      <alignment horizontal="left" vertical="center" wrapText="1"/>
      <protection/>
    </xf>
    <xf numFmtId="0" fontId="45" fillId="0" borderId="13" xfId="86" applyFont="1" applyFill="1" applyBorder="1" applyAlignment="1">
      <alignment horizontal="center" vertical="center" wrapText="1"/>
      <protection/>
    </xf>
    <xf numFmtId="0" fontId="45" fillId="0" borderId="13" xfId="83" applyFont="1" applyFill="1" applyBorder="1" applyAlignment="1" applyProtection="1">
      <alignment horizontal="center" vertical="center" wrapText="1"/>
      <protection/>
    </xf>
    <xf numFmtId="0" fontId="45" fillId="0" borderId="13" xfId="134" applyFont="1" applyFill="1" applyBorder="1" applyAlignment="1">
      <alignment horizontal="center" vertical="center" wrapText="1"/>
      <protection/>
    </xf>
    <xf numFmtId="0" fontId="42" fillId="0" borderId="13" xfId="131" applyFont="1" applyFill="1" applyBorder="1" applyAlignment="1">
      <alignment horizontal="center" vertical="center" wrapText="1"/>
      <protection/>
    </xf>
    <xf numFmtId="0" fontId="45" fillId="0" borderId="13" xfId="128" applyFont="1" applyFill="1" applyBorder="1" applyAlignment="1">
      <alignment horizontal="center" vertical="center"/>
      <protection/>
    </xf>
    <xf numFmtId="0" fontId="45" fillId="0" borderId="13" xfId="0" applyFont="1" applyFill="1" applyBorder="1" applyAlignment="1">
      <alignment horizontal="left" vertical="center" wrapText="1" shrinkToFit="1"/>
    </xf>
    <xf numFmtId="49" fontId="45" fillId="0" borderId="13" xfId="0" applyNumberFormat="1" applyFont="1" applyFill="1" applyBorder="1" applyAlignment="1" quotePrefix="1">
      <alignment horizontal="center" vertical="center" wrapText="1"/>
    </xf>
    <xf numFmtId="49" fontId="45" fillId="0" borderId="13" xfId="91" applyNumberFormat="1" applyFont="1" applyFill="1" applyBorder="1" applyAlignment="1">
      <alignment horizontal="left" vertical="center" wrapText="1"/>
      <protection/>
    </xf>
    <xf numFmtId="49" fontId="45" fillId="0" borderId="13" xfId="91" applyNumberFormat="1" applyFont="1" applyFill="1" applyBorder="1" applyAlignment="1">
      <alignment horizontal="center" vertical="center" wrapText="1"/>
      <protection/>
    </xf>
    <xf numFmtId="49" fontId="45" fillId="0" borderId="13" xfId="101" applyNumberFormat="1" applyFont="1" applyFill="1" applyBorder="1" applyAlignment="1">
      <alignment horizontal="center" vertical="center" wrapText="1"/>
      <protection/>
    </xf>
    <xf numFmtId="0" fontId="45" fillId="0" borderId="13" xfId="101" applyNumberFormat="1" applyFont="1" applyFill="1" applyBorder="1" applyAlignment="1">
      <alignment horizontal="center" vertical="center" wrapText="1"/>
      <protection/>
    </xf>
    <xf numFmtId="0" fontId="45" fillId="0" borderId="13" xfId="87" applyFont="1" applyFill="1" applyBorder="1" applyAlignment="1">
      <alignment horizontal="left" vertical="center" wrapText="1"/>
      <protection/>
    </xf>
    <xf numFmtId="0" fontId="45" fillId="0" borderId="13" xfId="87" applyFont="1" applyFill="1" applyBorder="1" applyAlignment="1">
      <alignment horizontal="center" vertical="center"/>
      <protection/>
    </xf>
    <xf numFmtId="49" fontId="45" fillId="0" borderId="13" xfId="60" applyNumberFormat="1" applyFont="1" applyFill="1" applyBorder="1" applyAlignment="1" applyProtection="1">
      <alignment horizontal="left" vertical="center" wrapText="1"/>
      <protection/>
    </xf>
    <xf numFmtId="49" fontId="45" fillId="0" borderId="13" xfId="60" applyNumberFormat="1" applyFont="1" applyFill="1" applyBorder="1" applyAlignment="1" applyProtection="1">
      <alignment horizontal="center" vertical="center" wrapText="1"/>
      <protection/>
    </xf>
    <xf numFmtId="38" fontId="45" fillId="0" borderId="13" xfId="128" applyNumberFormat="1" applyFont="1" applyFill="1" applyBorder="1" applyAlignment="1" applyProtection="1">
      <alignment horizontal="left" vertical="center" wrapText="1"/>
      <protection/>
    </xf>
    <xf numFmtId="38" fontId="45" fillId="0" borderId="13" xfId="128" applyNumberFormat="1" applyFont="1" applyFill="1" applyBorder="1" applyAlignment="1" applyProtection="1">
      <alignment horizontal="center" vertical="center" wrapText="1"/>
      <protection/>
    </xf>
    <xf numFmtId="0" fontId="44" fillId="0" borderId="13" xfId="0" applyFont="1" applyFill="1" applyBorder="1" applyAlignment="1">
      <alignment horizontal="left" vertical="center" wrapText="1"/>
    </xf>
    <xf numFmtId="49" fontId="45" fillId="0" borderId="13" xfId="101" applyNumberFormat="1" applyFont="1" applyFill="1" applyBorder="1" applyAlignment="1">
      <alignment horizontal="left" vertical="center" wrapText="1"/>
      <protection/>
    </xf>
    <xf numFmtId="177" fontId="42" fillId="0" borderId="13" xfId="47" applyNumberFormat="1" applyFont="1" applyFill="1" applyBorder="1" applyAlignment="1">
      <alignment horizontal="center" vertical="center" wrapText="1"/>
    </xf>
    <xf numFmtId="41" fontId="42" fillId="0" borderId="13" xfId="63" applyNumberFormat="1" applyFont="1" applyFill="1" applyBorder="1" applyAlignment="1">
      <alignment horizontal="center" vertical="center" wrapText="1"/>
    </xf>
    <xf numFmtId="9" fontId="45" fillId="0" borderId="13" xfId="0" applyNumberFormat="1" applyFont="1" applyFill="1" applyBorder="1" applyAlignment="1">
      <alignment horizontal="center" vertical="center" wrapText="1"/>
    </xf>
    <xf numFmtId="9" fontId="45" fillId="0" borderId="13" xfId="128" applyNumberFormat="1" applyFont="1" applyFill="1" applyBorder="1" applyAlignment="1">
      <alignment horizontal="center" vertical="center" wrapText="1"/>
      <protection/>
    </xf>
    <xf numFmtId="0" fontId="45" fillId="0" borderId="13" xfId="128" applyNumberFormat="1" applyFont="1" applyFill="1" applyBorder="1" applyAlignment="1">
      <alignment horizontal="center" vertical="center" wrapText="1"/>
      <protection/>
    </xf>
    <xf numFmtId="9" fontId="45" fillId="0" borderId="13" xfId="129" applyNumberFormat="1" applyFont="1" applyFill="1" applyBorder="1" applyAlignment="1" applyProtection="1">
      <alignment horizontal="center" vertical="center" wrapText="1"/>
      <protection/>
    </xf>
    <xf numFmtId="0" fontId="45" fillId="0" borderId="13" xfId="129" applyFont="1" applyFill="1" applyBorder="1" applyAlignment="1">
      <alignment horizontal="center" vertical="center" wrapText="1" shrinkToFit="1"/>
      <protection/>
    </xf>
    <xf numFmtId="0" fontId="45" fillId="0" borderId="13" xfId="94" applyFont="1" applyFill="1" applyBorder="1" applyAlignment="1">
      <alignment horizontal="left" vertical="center" wrapText="1"/>
      <protection/>
    </xf>
    <xf numFmtId="0" fontId="45" fillId="0" borderId="13" xfId="94" applyFont="1" applyFill="1" applyBorder="1" applyAlignment="1">
      <alignment horizontal="center" vertical="center" wrapText="1"/>
      <protection/>
    </xf>
    <xf numFmtId="0" fontId="42" fillId="0" borderId="13" xfId="142" applyFont="1" applyFill="1" applyBorder="1" applyAlignment="1">
      <alignment horizontal="center" vertical="center" wrapText="1"/>
      <protection/>
    </xf>
    <xf numFmtId="49" fontId="45" fillId="0" borderId="13" xfId="0" applyNumberFormat="1" applyFont="1" applyFill="1" applyBorder="1" applyAlignment="1" applyProtection="1">
      <alignment horizontal="center" vertical="center" wrapText="1"/>
      <protection/>
    </xf>
    <xf numFmtId="178" fontId="45" fillId="0" borderId="13" xfId="97" applyNumberFormat="1" applyFont="1" applyFill="1" applyBorder="1" applyAlignment="1">
      <alignment horizontal="left" vertical="center" wrapText="1"/>
      <protection/>
    </xf>
    <xf numFmtId="178" fontId="45" fillId="0" borderId="13" xfId="97" applyNumberFormat="1" applyFont="1" applyFill="1" applyBorder="1" applyAlignment="1">
      <alignment horizontal="center" vertical="center" wrapText="1"/>
      <protection/>
    </xf>
    <xf numFmtId="0" fontId="45" fillId="0" borderId="13" xfId="135" applyFont="1" applyFill="1" applyBorder="1" applyAlignment="1">
      <alignment horizontal="left" vertical="center" wrapText="1"/>
      <protection/>
    </xf>
    <xf numFmtId="3" fontId="45" fillId="0" borderId="13" xfId="123" applyNumberFormat="1" applyFont="1" applyFill="1" applyBorder="1" applyAlignment="1">
      <alignment horizontal="center" vertical="center" wrapText="1"/>
      <protection/>
    </xf>
    <xf numFmtId="174" fontId="45" fillId="0" borderId="13" xfId="0" applyNumberFormat="1" applyFont="1" applyFill="1" applyBorder="1" applyAlignment="1">
      <alignment horizontal="left" vertical="center" wrapText="1"/>
    </xf>
    <xf numFmtId="177" fontId="45" fillId="0" borderId="13" xfId="63" applyNumberFormat="1" applyFont="1" applyFill="1" applyBorder="1" applyAlignment="1">
      <alignment horizontal="center" vertical="center"/>
    </xf>
    <xf numFmtId="0" fontId="45" fillId="0" borderId="13" xfId="87" applyFont="1" applyFill="1" applyBorder="1" applyAlignment="1">
      <alignment horizontal="center" vertical="center" wrapText="1"/>
      <protection/>
    </xf>
    <xf numFmtId="3" fontId="45" fillId="0" borderId="13" xfId="60" applyNumberFormat="1" applyFont="1" applyFill="1" applyBorder="1" applyAlignment="1">
      <alignment horizontal="center" vertical="center" wrapText="1"/>
    </xf>
    <xf numFmtId="38" fontId="45" fillId="0" borderId="13" xfId="91" applyNumberFormat="1" applyFont="1" applyFill="1" applyBorder="1" applyAlignment="1" applyProtection="1">
      <alignment horizontal="left" vertical="center" wrapText="1"/>
      <protection/>
    </xf>
    <xf numFmtId="38" fontId="45" fillId="0" borderId="13" xfId="91" applyNumberFormat="1" applyFont="1" applyFill="1" applyBorder="1" applyAlignment="1" applyProtection="1">
      <alignment horizontal="center" vertical="center" wrapText="1"/>
      <protection/>
    </xf>
    <xf numFmtId="41" fontId="45" fillId="0" borderId="13" xfId="63" applyNumberFormat="1" applyFont="1" applyFill="1" applyBorder="1" applyAlignment="1" applyProtection="1">
      <alignment horizontal="center" vertical="center" wrapText="1"/>
      <protection/>
    </xf>
    <xf numFmtId="10" fontId="45" fillId="0" borderId="13" xfId="129" applyNumberFormat="1" applyFont="1" applyFill="1" applyBorder="1" applyAlignment="1" applyProtection="1">
      <alignment horizontal="center" vertical="center" wrapText="1"/>
      <protection/>
    </xf>
    <xf numFmtId="9" fontId="42" fillId="0" borderId="13" xfId="127" applyNumberFormat="1" applyFont="1" applyFill="1" applyBorder="1" applyAlignment="1">
      <alignment horizontal="center" vertical="center" wrapText="1"/>
      <protection/>
    </xf>
    <xf numFmtId="9" fontId="45" fillId="0" borderId="13" xfId="127" applyNumberFormat="1" applyFont="1" applyFill="1" applyBorder="1" applyAlignment="1">
      <alignment horizontal="center" vertical="center" wrapText="1"/>
      <protection/>
    </xf>
    <xf numFmtId="0" fontId="42" fillId="0" borderId="13" xfId="127" applyFont="1" applyFill="1" applyBorder="1" applyAlignment="1">
      <alignment horizontal="center" vertical="center" wrapText="1"/>
      <protection/>
    </xf>
    <xf numFmtId="178" fontId="45" fillId="0" borderId="13" xfId="0" applyNumberFormat="1" applyFont="1" applyFill="1" applyBorder="1" applyAlignment="1">
      <alignment horizontal="left" vertical="center" wrapText="1"/>
    </xf>
    <xf numFmtId="178" fontId="45" fillId="0" borderId="13" xfId="0" applyNumberFormat="1" applyFont="1" applyFill="1" applyBorder="1" applyAlignment="1">
      <alignment horizontal="center" vertical="center" wrapText="1"/>
    </xf>
    <xf numFmtId="1" fontId="45" fillId="0" borderId="13" xfId="129" applyNumberFormat="1" applyFont="1" applyFill="1" applyBorder="1" applyAlignment="1">
      <alignment horizontal="center" vertical="center"/>
      <protection/>
    </xf>
    <xf numFmtId="0" fontId="42" fillId="0" borderId="13" xfId="104" applyFont="1" applyFill="1" applyBorder="1" applyAlignment="1">
      <alignment horizontal="center" vertical="center" wrapText="1"/>
      <protection/>
    </xf>
    <xf numFmtId="3" fontId="42" fillId="0" borderId="13" xfId="108" applyNumberFormat="1" applyFont="1" applyFill="1" applyBorder="1" applyAlignment="1">
      <alignment horizontal="center" vertical="center" wrapText="1"/>
      <protection/>
    </xf>
    <xf numFmtId="177" fontId="45" fillId="0" borderId="13" xfId="60" applyNumberFormat="1" applyFont="1" applyFill="1" applyBorder="1" applyAlignment="1" applyProtection="1">
      <alignment horizontal="left" vertical="center" wrapText="1"/>
      <protection/>
    </xf>
    <xf numFmtId="177" fontId="45" fillId="0" borderId="13" xfId="60" applyNumberFormat="1" applyFont="1" applyFill="1" applyBorder="1" applyAlignment="1" applyProtection="1">
      <alignment horizontal="center" vertical="center" wrapText="1"/>
      <protection/>
    </xf>
    <xf numFmtId="3" fontId="45" fillId="0" borderId="13" xfId="0" applyNumberFormat="1" applyFont="1" applyFill="1" applyBorder="1" applyAlignment="1">
      <alignment vertical="center" wrapText="1"/>
    </xf>
    <xf numFmtId="0" fontId="45" fillId="0" borderId="13" xfId="0" applyFont="1" applyFill="1" applyBorder="1" applyAlignment="1">
      <alignment horizontal="center" vertical="center" wrapText="1" shrinkToFit="1"/>
    </xf>
    <xf numFmtId="0" fontId="45" fillId="0" borderId="13" xfId="84" applyFont="1" applyFill="1" applyBorder="1" applyAlignment="1">
      <alignment horizontal="left" vertical="center" wrapText="1"/>
      <protection/>
    </xf>
    <xf numFmtId="0" fontId="45" fillId="0" borderId="13" xfId="84" applyFont="1" applyFill="1" applyBorder="1" applyAlignment="1">
      <alignment horizontal="center" vertical="center" wrapText="1"/>
      <protection/>
    </xf>
    <xf numFmtId="0" fontId="45" fillId="0" borderId="13" xfId="97" applyFont="1" applyFill="1" applyBorder="1" applyAlignment="1">
      <alignment horizontal="left" vertical="center"/>
      <protection/>
    </xf>
    <xf numFmtId="0" fontId="45" fillId="0" borderId="13" xfId="91" applyFont="1" applyFill="1" applyBorder="1" applyAlignment="1">
      <alignment horizontal="left" vertical="center" wrapText="1"/>
      <protection/>
    </xf>
    <xf numFmtId="0" fontId="45" fillId="0" borderId="13" xfId="129" applyFont="1" applyFill="1" applyBorder="1" applyAlignment="1">
      <alignment horizontal="left" vertical="center" wrapText="1"/>
      <protection/>
    </xf>
    <xf numFmtId="3" fontId="45" fillId="0" borderId="13" xfId="101" applyNumberFormat="1" applyFont="1" applyFill="1" applyBorder="1" applyAlignment="1">
      <alignment horizontal="center" vertical="center" wrapText="1"/>
      <protection/>
    </xf>
    <xf numFmtId="49" fontId="45" fillId="0" borderId="13" xfId="57" applyNumberFormat="1" applyFont="1" applyFill="1" applyBorder="1" applyAlignment="1">
      <alignment horizontal="left" vertical="center" wrapText="1"/>
    </xf>
    <xf numFmtId="49" fontId="45" fillId="0" borderId="13" xfId="57" applyNumberFormat="1" applyFont="1" applyFill="1" applyBorder="1" applyAlignment="1">
      <alignment horizontal="center" vertical="center" wrapText="1"/>
    </xf>
    <xf numFmtId="3" fontId="45" fillId="0" borderId="13" xfId="142" applyNumberFormat="1" applyFont="1" applyFill="1" applyBorder="1" applyAlignment="1">
      <alignment vertical="center" wrapText="1"/>
      <protection/>
    </xf>
    <xf numFmtId="0" fontId="42" fillId="0" borderId="13" xfId="129" applyFont="1" applyFill="1" applyBorder="1" applyAlignment="1">
      <alignment horizontal="center" vertical="center" wrapText="1"/>
      <protection/>
    </xf>
    <xf numFmtId="0" fontId="45" fillId="0" borderId="13" xfId="129" applyFont="1" applyFill="1" applyBorder="1" applyAlignment="1" applyProtection="1">
      <alignment horizontal="center" vertical="center" wrapText="1"/>
      <protection/>
    </xf>
    <xf numFmtId="41" fontId="42" fillId="0" borderId="13" xfId="63" applyNumberFormat="1" applyFont="1" applyFill="1" applyBorder="1" applyAlignment="1">
      <alignment vertical="center" wrapText="1"/>
    </xf>
    <xf numFmtId="0" fontId="45" fillId="0" borderId="13" xfId="95" applyFont="1" applyFill="1" applyBorder="1" applyAlignment="1">
      <alignment horizontal="center" vertical="center" wrapText="1"/>
      <protection/>
    </xf>
    <xf numFmtId="0" fontId="45" fillId="0" borderId="13" xfId="104" applyFont="1" applyFill="1" applyBorder="1" applyAlignment="1">
      <alignment horizontal="center" vertical="center" wrapText="1"/>
      <protection/>
    </xf>
    <xf numFmtId="179" fontId="45" fillId="0" borderId="13" xfId="101" applyNumberFormat="1" applyFont="1" applyFill="1" applyBorder="1" applyAlignment="1">
      <alignment horizontal="center" vertical="center" wrapText="1"/>
      <protection/>
    </xf>
    <xf numFmtId="3" fontId="45" fillId="0" borderId="13" xfId="46" applyNumberFormat="1" applyFont="1" applyFill="1" applyBorder="1" applyAlignment="1">
      <alignment horizontal="left" vertical="center" wrapText="1"/>
    </xf>
    <xf numFmtId="3" fontId="45" fillId="0" borderId="13" xfId="0" applyNumberFormat="1" applyFont="1" applyFill="1" applyBorder="1" applyAlignment="1" quotePrefix="1">
      <alignment horizontal="center" vertical="center" wrapText="1"/>
    </xf>
    <xf numFmtId="41" fontId="45" fillId="0" borderId="13" xfId="63" applyNumberFormat="1" applyFont="1" applyFill="1" applyBorder="1" applyAlignment="1" applyProtection="1">
      <alignment vertical="center" wrapText="1"/>
      <protection/>
    </xf>
    <xf numFmtId="3" fontId="42" fillId="0" borderId="13" xfId="0" applyNumberFormat="1" applyFont="1" applyFill="1" applyBorder="1" applyAlignment="1">
      <alignment horizontal="left" vertical="center" wrapText="1"/>
    </xf>
    <xf numFmtId="0" fontId="45" fillId="0" borderId="14" xfId="97" applyFont="1" applyFill="1" applyBorder="1" applyAlignment="1">
      <alignment horizontal="center" vertical="center" wrapText="1"/>
      <protection/>
    </xf>
    <xf numFmtId="0" fontId="45" fillId="0" borderId="14" xfId="97" applyFont="1" applyFill="1" applyBorder="1" applyAlignment="1">
      <alignment horizontal="left" vertical="center" wrapText="1"/>
      <protection/>
    </xf>
    <xf numFmtId="3" fontId="45" fillId="0" borderId="14" xfId="97" applyNumberFormat="1" applyFont="1" applyFill="1" applyBorder="1" applyAlignment="1">
      <alignment horizontal="left" vertical="center" wrapText="1"/>
      <protection/>
    </xf>
    <xf numFmtId="3" fontId="45" fillId="0" borderId="14" xfId="97" applyNumberFormat="1" applyFont="1" applyFill="1" applyBorder="1" applyAlignment="1">
      <alignment horizontal="center" vertical="center" wrapText="1"/>
      <protection/>
    </xf>
    <xf numFmtId="41" fontId="45" fillId="0" borderId="14" xfId="63" applyNumberFormat="1" applyFont="1" applyFill="1" applyBorder="1" applyAlignment="1">
      <alignment horizontal="right" vertical="center"/>
    </xf>
    <xf numFmtId="3" fontId="45" fillId="0" borderId="0" xfId="0" applyNumberFormat="1" applyFont="1" applyFill="1" applyAlignment="1">
      <alignment horizontal="center" vertical="center"/>
    </xf>
    <xf numFmtId="0" fontId="44" fillId="0" borderId="15" xfId="0" applyFont="1" applyFill="1" applyBorder="1" applyAlignment="1">
      <alignment horizontal="center" vertical="center"/>
    </xf>
    <xf numFmtId="3" fontId="45" fillId="0" borderId="15" xfId="0" applyNumberFormat="1" applyFont="1" applyFill="1" applyBorder="1" applyAlignment="1">
      <alignment horizontal="right" vertical="center" wrapText="1"/>
    </xf>
    <xf numFmtId="3" fontId="45" fillId="0" borderId="15" xfId="0" applyNumberFormat="1" applyFont="1" applyFill="1" applyBorder="1" applyAlignment="1">
      <alignment horizontal="right" vertical="center"/>
    </xf>
    <xf numFmtId="3" fontId="44" fillId="0" borderId="15" xfId="0" applyNumberFormat="1" applyFont="1" applyFill="1" applyBorder="1" applyAlignment="1">
      <alignment horizontal="center" vertical="center" wrapText="1"/>
    </xf>
    <xf numFmtId="0" fontId="47" fillId="0" borderId="15" xfId="0" applyFont="1" applyFill="1" applyBorder="1" applyAlignment="1">
      <alignment horizontal="center" vertical="center"/>
    </xf>
    <xf numFmtId="3" fontId="44" fillId="0" borderId="15" xfId="0" applyNumberFormat="1" applyFont="1" applyFill="1" applyBorder="1" applyAlignment="1">
      <alignment horizontal="left" vertical="center"/>
    </xf>
    <xf numFmtId="3" fontId="44" fillId="0" borderId="15" xfId="0" applyNumberFormat="1" applyFont="1" applyFill="1" applyBorder="1" applyAlignment="1">
      <alignment horizontal="left" vertical="center" wrapText="1"/>
    </xf>
    <xf numFmtId="3" fontId="44" fillId="0" borderId="15" xfId="42" applyNumberFormat="1" applyFont="1" applyFill="1" applyBorder="1" applyAlignment="1">
      <alignment horizontal="right" vertical="center" wrapText="1"/>
    </xf>
    <xf numFmtId="0" fontId="48" fillId="0" borderId="0" xfId="0" applyFont="1" applyFill="1" applyAlignment="1">
      <alignment/>
    </xf>
    <xf numFmtId="0" fontId="45" fillId="0" borderId="15" xfId="89" applyFont="1" applyFill="1" applyBorder="1" applyAlignment="1">
      <alignment horizontal="center" vertical="center"/>
      <protection/>
    </xf>
    <xf numFmtId="0" fontId="45" fillId="0" borderId="15" xfId="89" applyFont="1" applyFill="1" applyBorder="1" applyAlignment="1">
      <alignment horizontal="center" vertical="center" wrapText="1"/>
      <protection/>
    </xf>
    <xf numFmtId="0" fontId="45" fillId="0" borderId="15" xfId="89" applyFont="1" applyFill="1" applyBorder="1" applyAlignment="1">
      <alignment horizontal="left" vertical="center" wrapText="1"/>
      <protection/>
    </xf>
    <xf numFmtId="0" fontId="45" fillId="0" borderId="15" xfId="0" applyFont="1" applyFill="1" applyBorder="1" applyAlignment="1">
      <alignment horizontal="center" vertical="center" wrapText="1"/>
    </xf>
    <xf numFmtId="3" fontId="45" fillId="0" borderId="15" xfId="42" applyNumberFormat="1" applyFont="1" applyFill="1" applyBorder="1" applyAlignment="1">
      <alignment horizontal="right" vertical="center" wrapText="1"/>
    </xf>
    <xf numFmtId="3" fontId="45" fillId="0" borderId="15" xfId="89" applyNumberFormat="1" applyFont="1" applyFill="1" applyBorder="1" applyAlignment="1">
      <alignment horizontal="right" vertical="center" wrapText="1"/>
      <protection/>
    </xf>
    <xf numFmtId="0" fontId="45" fillId="0" borderId="15" xfId="0" applyFont="1" applyFill="1" applyBorder="1" applyAlignment="1">
      <alignment horizontal="left" vertical="center" wrapText="1"/>
    </xf>
    <xf numFmtId="3" fontId="44" fillId="0" borderId="15" xfId="0" applyNumberFormat="1" applyFont="1" applyFill="1" applyBorder="1" applyAlignment="1">
      <alignment horizontal="center" vertical="center"/>
    </xf>
    <xf numFmtId="0" fontId="45" fillId="0" borderId="15" xfId="0" applyFont="1" applyFill="1" applyBorder="1" applyAlignment="1">
      <alignment horizontal="center" vertical="center"/>
    </xf>
    <xf numFmtId="0" fontId="46" fillId="0" borderId="15" xfId="89" applyFont="1" applyFill="1" applyBorder="1" applyAlignment="1">
      <alignment horizontal="center" vertical="center" wrapText="1"/>
      <protection/>
    </xf>
    <xf numFmtId="3" fontId="45" fillId="0" borderId="15" xfId="0" applyNumberFormat="1" applyFont="1" applyFill="1" applyBorder="1" applyAlignment="1">
      <alignment horizontal="left" vertical="center" wrapText="1"/>
    </xf>
    <xf numFmtId="3" fontId="45" fillId="0" borderId="15" xfId="0" applyNumberFormat="1" applyFont="1" applyFill="1" applyBorder="1" applyAlignment="1">
      <alignment horizontal="center" vertical="center" wrapText="1"/>
    </xf>
    <xf numFmtId="3" fontId="45" fillId="0" borderId="15" xfId="0" applyNumberFormat="1" applyFont="1" applyFill="1" applyBorder="1" applyAlignment="1">
      <alignment horizontal="center" vertical="center"/>
    </xf>
    <xf numFmtId="0" fontId="45" fillId="0" borderId="15" xfId="117" applyNumberFormat="1" applyFont="1" applyFill="1" applyBorder="1" applyAlignment="1">
      <alignment horizontal="center" vertical="center"/>
      <protection/>
    </xf>
    <xf numFmtId="0" fontId="45" fillId="0" borderId="15" xfId="0" applyFont="1" applyFill="1" applyBorder="1" applyAlignment="1">
      <alignment horizontal="left" vertical="center"/>
    </xf>
    <xf numFmtId="0" fontId="45" fillId="0" borderId="0" xfId="0" applyFont="1" applyFill="1" applyAlignment="1">
      <alignment wrapText="1"/>
    </xf>
    <xf numFmtId="0" fontId="45" fillId="0" borderId="0" xfId="0" applyFont="1" applyFill="1" applyAlignment="1">
      <alignment/>
    </xf>
    <xf numFmtId="0" fontId="45" fillId="0" borderId="15" xfId="85" applyFont="1" applyFill="1" applyBorder="1" applyAlignment="1">
      <alignment horizontal="center" vertical="center" wrapText="1"/>
      <protection/>
    </xf>
    <xf numFmtId="3" fontId="45" fillId="0" borderId="15" xfId="42" applyNumberFormat="1" applyFont="1" applyFill="1" applyBorder="1" applyAlignment="1">
      <alignment horizontal="right" vertical="center"/>
    </xf>
    <xf numFmtId="3" fontId="45" fillId="0" borderId="15" xfId="89" applyNumberFormat="1" applyFont="1" applyFill="1" applyBorder="1" applyAlignment="1">
      <alignment horizontal="left" vertical="center" wrapText="1"/>
      <protection/>
    </xf>
    <xf numFmtId="3" fontId="45" fillId="0" borderId="15" xfId="89" applyNumberFormat="1" applyFont="1" applyFill="1" applyBorder="1" applyAlignment="1">
      <alignment horizontal="center" vertical="center" wrapText="1"/>
      <protection/>
    </xf>
    <xf numFmtId="0" fontId="44" fillId="0" borderId="0" xfId="0" applyFont="1" applyFill="1" applyAlignment="1">
      <alignment vertical="center"/>
    </xf>
    <xf numFmtId="0" fontId="45" fillId="0" borderId="0" xfId="0" applyFont="1" applyFill="1" applyAlignment="1">
      <alignment horizontal="center" vertical="center"/>
    </xf>
    <xf numFmtId="0" fontId="45" fillId="0" borderId="15" xfId="0" applyFont="1" applyFill="1" applyBorder="1" applyAlignment="1" applyProtection="1">
      <alignment horizontal="center" vertical="center"/>
      <protection locked="0"/>
    </xf>
    <xf numFmtId="0" fontId="26" fillId="0" borderId="0" xfId="0" applyFont="1" applyFill="1" applyAlignment="1">
      <alignment horizontal="center" vertical="center"/>
    </xf>
    <xf numFmtId="3" fontId="26" fillId="0" borderId="0" xfId="0" applyNumberFormat="1" applyFont="1" applyFill="1" applyAlignment="1">
      <alignment horizontal="right" vertical="center"/>
    </xf>
    <xf numFmtId="49" fontId="45" fillId="0" borderId="15" xfId="125" applyNumberFormat="1" applyFont="1" applyFill="1" applyBorder="1" applyAlignment="1">
      <alignment horizontal="left" vertical="center" wrapText="1"/>
      <protection/>
    </xf>
    <xf numFmtId="0" fontId="45" fillId="0" borderId="15" xfId="108" applyFont="1" applyFill="1" applyBorder="1" applyAlignment="1">
      <alignment horizontal="center" vertical="center" wrapText="1"/>
      <protection/>
    </xf>
    <xf numFmtId="49" fontId="45" fillId="0" borderId="15" xfId="125" applyNumberFormat="1" applyFont="1" applyFill="1" applyBorder="1" applyAlignment="1">
      <alignment horizontal="center" vertical="center" wrapText="1"/>
      <protection/>
    </xf>
    <xf numFmtId="0" fontId="44" fillId="0" borderId="15" xfId="0" applyFont="1" applyFill="1" applyBorder="1" applyAlignment="1">
      <alignment horizontal="left" vertical="center"/>
    </xf>
    <xf numFmtId="0" fontId="44" fillId="0" borderId="15" xfId="0" applyFont="1" applyFill="1" applyBorder="1" applyAlignment="1">
      <alignment horizontal="center" vertical="center" wrapText="1"/>
    </xf>
    <xf numFmtId="0" fontId="44" fillId="0" borderId="15" xfId="0" applyFont="1" applyFill="1" applyBorder="1" applyAlignment="1">
      <alignment horizontal="left" vertical="center" wrapText="1"/>
    </xf>
    <xf numFmtId="0" fontId="49" fillId="0" borderId="15" xfId="0" applyFont="1" applyFill="1" applyBorder="1" applyAlignment="1">
      <alignment horizontal="center" vertical="center" wrapText="1"/>
    </xf>
    <xf numFmtId="0" fontId="45" fillId="0" borderId="0" xfId="0" applyFont="1" applyFill="1" applyBorder="1" applyAlignment="1">
      <alignment/>
    </xf>
    <xf numFmtId="3" fontId="44" fillId="20" borderId="15" xfId="0" applyNumberFormat="1" applyFont="1" applyFill="1" applyBorder="1" applyAlignment="1">
      <alignment horizontal="center" vertical="center" wrapText="1"/>
    </xf>
    <xf numFmtId="3" fontId="44" fillId="20" borderId="15" xfId="0" applyNumberFormat="1" applyFont="1" applyFill="1" applyBorder="1" applyAlignment="1">
      <alignment horizontal="left" vertical="center"/>
    </xf>
    <xf numFmtId="0" fontId="45" fillId="0" borderId="15" xfId="0" applyFont="1" applyFill="1" applyBorder="1" applyAlignment="1">
      <alignment horizontal="center" vertical="top" wrapText="1"/>
    </xf>
    <xf numFmtId="0" fontId="44" fillId="0" borderId="15" xfId="0" applyFont="1" applyFill="1" applyBorder="1" applyAlignment="1">
      <alignment horizontal="center" vertical="top" wrapText="1"/>
    </xf>
    <xf numFmtId="0" fontId="45" fillId="0" borderId="15" xfId="126" applyFont="1" applyFill="1" applyBorder="1" applyAlignment="1">
      <alignment horizontal="center" vertical="center"/>
      <protection/>
    </xf>
    <xf numFmtId="0" fontId="45" fillId="0" borderId="15" xfId="126" applyFont="1" applyFill="1" applyBorder="1" applyAlignment="1">
      <alignment horizontal="left" vertical="center"/>
      <protection/>
    </xf>
    <xf numFmtId="0" fontId="45" fillId="0" borderId="15" xfId="126" applyFont="1" applyFill="1" applyBorder="1" applyAlignment="1">
      <alignment horizontal="left" vertical="center" wrapText="1"/>
      <protection/>
    </xf>
    <xf numFmtId="0" fontId="45" fillId="0" borderId="15" xfId="126" applyFont="1" applyFill="1" applyBorder="1" applyAlignment="1">
      <alignment horizontal="center" vertical="center" wrapText="1"/>
      <protection/>
    </xf>
    <xf numFmtId="3" fontId="45" fillId="0" borderId="15" xfId="126" applyNumberFormat="1" applyFont="1" applyFill="1" applyBorder="1" applyAlignment="1">
      <alignment horizontal="center" vertical="center"/>
      <protection/>
    </xf>
    <xf numFmtId="3" fontId="45" fillId="0" borderId="15" xfId="0" applyNumberFormat="1" applyFont="1" applyFill="1" applyBorder="1" applyAlignment="1" quotePrefix="1">
      <alignment horizontal="center" vertical="center" wrapText="1"/>
    </xf>
    <xf numFmtId="3" fontId="42" fillId="0" borderId="15" xfId="101" applyNumberFormat="1" applyFont="1" applyFill="1" applyBorder="1" applyAlignment="1">
      <alignment horizontal="right" vertical="center" wrapText="1"/>
      <protection/>
    </xf>
    <xf numFmtId="3" fontId="45" fillId="0" borderId="15" xfId="0" applyNumberFormat="1" applyFont="1" applyFill="1" applyBorder="1" applyAlignment="1">
      <alignment horizontal="left" vertical="center"/>
    </xf>
    <xf numFmtId="180" fontId="45" fillId="0" borderId="15" xfId="0" applyNumberFormat="1" applyFont="1" applyFill="1" applyBorder="1" applyAlignment="1">
      <alignment horizontal="center" vertical="center"/>
    </xf>
    <xf numFmtId="0" fontId="45" fillId="0" borderId="15" xfId="91" applyFont="1" applyFill="1" applyBorder="1" applyAlignment="1">
      <alignment horizontal="left" vertical="center" wrapText="1"/>
      <protection/>
    </xf>
    <xf numFmtId="0" fontId="45" fillId="0" borderId="15" xfId="91" applyFont="1" applyFill="1" applyBorder="1" applyAlignment="1">
      <alignment horizontal="center" vertical="center" wrapText="1"/>
      <protection/>
    </xf>
    <xf numFmtId="3" fontId="45" fillId="0" borderId="15" xfId="89" applyNumberFormat="1" applyFont="1" applyFill="1" applyBorder="1" applyAlignment="1">
      <alignment horizontal="right" vertical="center"/>
      <protection/>
    </xf>
    <xf numFmtId="180" fontId="45" fillId="0" borderId="15" xfId="0" applyNumberFormat="1" applyFont="1" applyFill="1" applyBorder="1" applyAlignment="1">
      <alignment horizontal="center" vertical="center" wrapText="1"/>
    </xf>
    <xf numFmtId="3" fontId="42" fillId="0" borderId="15" xfId="0" applyNumberFormat="1" applyFont="1" applyFill="1" applyBorder="1" applyAlignment="1">
      <alignment horizontal="right" vertical="center" wrapText="1"/>
    </xf>
    <xf numFmtId="0" fontId="45" fillId="0" borderId="15" xfId="89" applyNumberFormat="1" applyFont="1" applyFill="1" applyBorder="1" applyAlignment="1">
      <alignment horizontal="left" vertical="center" wrapText="1"/>
      <protection/>
    </xf>
    <xf numFmtId="0" fontId="45" fillId="0" borderId="15" xfId="89" applyFont="1" applyFill="1" applyBorder="1" applyAlignment="1">
      <alignment horizontal="left" vertical="center"/>
      <protection/>
    </xf>
    <xf numFmtId="3" fontId="45" fillId="0" borderId="0" xfId="0" applyNumberFormat="1" applyFont="1" applyFill="1" applyAlignment="1">
      <alignment horizontal="right" vertical="center" wrapText="1"/>
    </xf>
    <xf numFmtId="3" fontId="45" fillId="0" borderId="0" xfId="0" applyNumberFormat="1" applyFont="1" applyFill="1" applyAlignment="1">
      <alignment wrapText="1"/>
    </xf>
    <xf numFmtId="0" fontId="42" fillId="0" borderId="15" xfId="0" applyFont="1" applyFill="1" applyBorder="1" applyAlignment="1">
      <alignment horizontal="center" vertical="center"/>
    </xf>
    <xf numFmtId="0" fontId="45" fillId="0" borderId="15" xfId="89" applyNumberFormat="1" applyFont="1" applyFill="1" applyBorder="1" applyAlignment="1">
      <alignment horizontal="center" vertical="center" wrapText="1"/>
      <protection/>
    </xf>
    <xf numFmtId="3" fontId="45" fillId="0" borderId="15" xfId="126" applyNumberFormat="1" applyFont="1" applyFill="1" applyBorder="1" applyAlignment="1">
      <alignment horizontal="center" vertical="center" wrapText="1"/>
      <protection/>
    </xf>
    <xf numFmtId="3" fontId="45" fillId="0" borderId="15" xfId="126" applyNumberFormat="1" applyFont="1" applyFill="1" applyBorder="1" applyAlignment="1">
      <alignment horizontal="right" vertical="center"/>
      <protection/>
    </xf>
    <xf numFmtId="0" fontId="45" fillId="0" borderId="15" xfId="122" applyFont="1" applyFill="1" applyBorder="1" applyAlignment="1">
      <alignment horizontal="left" vertical="center" wrapText="1"/>
      <protection/>
    </xf>
    <xf numFmtId="0" fontId="45" fillId="0" borderId="15" xfId="122" applyFont="1" applyFill="1" applyBorder="1" applyAlignment="1">
      <alignment horizontal="center" vertical="center" wrapText="1"/>
      <protection/>
    </xf>
    <xf numFmtId="0" fontId="45" fillId="0" borderId="15" xfId="126" applyNumberFormat="1" applyFont="1" applyFill="1" applyBorder="1" applyAlignment="1">
      <alignment horizontal="center" vertical="center" wrapText="1"/>
      <protection/>
    </xf>
    <xf numFmtId="3" fontId="45" fillId="0" borderId="15" xfId="126" applyNumberFormat="1" applyFont="1" applyFill="1" applyBorder="1" applyAlignment="1">
      <alignment horizontal="right" vertical="center" wrapText="1"/>
      <protection/>
    </xf>
    <xf numFmtId="3" fontId="45" fillId="0" borderId="15" xfId="0" applyNumberFormat="1" applyFont="1" applyFill="1" applyBorder="1" applyAlignment="1">
      <alignment horizontal="center" vertical="top" wrapText="1"/>
    </xf>
    <xf numFmtId="0" fontId="45" fillId="0" borderId="15" xfId="0" applyFont="1" applyFill="1" applyBorder="1" applyAlignment="1">
      <alignment horizontal="left" vertical="top" wrapText="1"/>
    </xf>
    <xf numFmtId="0" fontId="45" fillId="0" borderId="15" xfId="89" applyNumberFormat="1" applyFont="1" applyFill="1" applyBorder="1" applyAlignment="1" applyProtection="1">
      <alignment horizontal="center" vertical="center" wrapText="1"/>
      <protection/>
    </xf>
    <xf numFmtId="0" fontId="45" fillId="0" borderId="15" xfId="120" applyNumberFormat="1" applyFont="1" applyFill="1" applyBorder="1" applyAlignment="1" applyProtection="1">
      <alignment horizontal="center" vertical="center" wrapText="1"/>
      <protection/>
    </xf>
    <xf numFmtId="3" fontId="45" fillId="0" borderId="15" xfId="89" applyNumberFormat="1" applyFont="1" applyFill="1" applyBorder="1" applyAlignment="1" applyProtection="1">
      <alignment horizontal="right" vertical="center" wrapText="1"/>
      <protection/>
    </xf>
    <xf numFmtId="0" fontId="42" fillId="0" borderId="13" xfId="131" applyFont="1" applyFill="1" applyBorder="1" applyAlignment="1">
      <alignment horizontal="left" vertical="center" wrapText="1"/>
      <protection/>
    </xf>
    <xf numFmtId="0" fontId="42" fillId="0" borderId="13" xfId="130" applyFont="1" applyFill="1" applyBorder="1" applyAlignment="1">
      <alignment horizontal="left" vertical="center" wrapText="1"/>
      <protection/>
    </xf>
    <xf numFmtId="3" fontId="45" fillId="0" borderId="16" xfId="0" applyNumberFormat="1" applyFont="1" applyFill="1" applyBorder="1" applyAlignment="1">
      <alignment horizontal="center" vertical="center" wrapText="1"/>
    </xf>
    <xf numFmtId="0" fontId="45" fillId="24" borderId="13" xfId="97" applyFont="1" applyFill="1" applyBorder="1" applyAlignment="1">
      <alignment horizontal="center" vertical="center"/>
      <protection/>
    </xf>
    <xf numFmtId="3" fontId="45" fillId="24" borderId="13" xfId="0" applyNumberFormat="1" applyFont="1" applyFill="1" applyBorder="1" applyAlignment="1">
      <alignment horizontal="center" vertical="center" wrapText="1"/>
    </xf>
    <xf numFmtId="3" fontId="45" fillId="24" borderId="13" xfId="0" applyNumberFormat="1" applyFont="1" applyFill="1" applyBorder="1" applyAlignment="1">
      <alignment horizontal="left" vertical="center" wrapText="1"/>
    </xf>
    <xf numFmtId="41" fontId="45" fillId="24" borderId="13" xfId="63" applyNumberFormat="1" applyFont="1" applyFill="1" applyBorder="1" applyAlignment="1">
      <alignment vertical="center" wrapText="1"/>
    </xf>
    <xf numFmtId="0" fontId="0" fillId="24" borderId="0" xfId="0" applyFill="1" applyAlignment="1">
      <alignment/>
    </xf>
    <xf numFmtId="0" fontId="45" fillId="24" borderId="13" xfId="0" applyFont="1" applyFill="1" applyBorder="1" applyAlignment="1">
      <alignment horizontal="left" vertical="center" wrapText="1"/>
    </xf>
    <xf numFmtId="3" fontId="45" fillId="24" borderId="13" xfId="97" applyNumberFormat="1" applyFont="1" applyFill="1" applyBorder="1" applyAlignment="1">
      <alignment horizontal="left" vertical="center" wrapText="1"/>
      <protection/>
    </xf>
    <xf numFmtId="3" fontId="45" fillId="24" borderId="13" xfId="97" applyNumberFormat="1" applyFont="1" applyFill="1" applyBorder="1" applyAlignment="1">
      <alignment horizontal="center" vertical="center" wrapText="1"/>
      <protection/>
    </xf>
    <xf numFmtId="3" fontId="45" fillId="24" borderId="13" xfId="97" applyNumberFormat="1" applyFont="1" applyFill="1" applyBorder="1" applyAlignment="1">
      <alignment horizontal="center" vertical="center"/>
      <protection/>
    </xf>
    <xf numFmtId="41" fontId="45" fillId="24" borderId="13" xfId="63" applyNumberFormat="1" applyFont="1" applyFill="1" applyBorder="1" applyAlignment="1">
      <alignment horizontal="right" vertical="center"/>
    </xf>
    <xf numFmtId="0" fontId="45" fillId="0" borderId="16" xfId="97" applyFont="1" applyFill="1" applyBorder="1" applyAlignment="1">
      <alignment horizontal="center" vertical="center"/>
      <protection/>
    </xf>
    <xf numFmtId="0" fontId="45" fillId="0" borderId="16" xfId="0" applyFont="1" applyFill="1" applyBorder="1" applyAlignment="1">
      <alignment horizontal="center" vertical="center" wrapText="1"/>
    </xf>
    <xf numFmtId="0" fontId="45" fillId="0" borderId="16" xfId="0" applyFont="1" applyFill="1" applyBorder="1" applyAlignment="1">
      <alignment horizontal="left" vertical="center" wrapText="1"/>
    </xf>
    <xf numFmtId="3" fontId="45" fillId="0" borderId="16" xfId="0" applyNumberFormat="1" applyFont="1" applyFill="1" applyBorder="1" applyAlignment="1">
      <alignment horizontal="left" vertical="center" wrapText="1"/>
    </xf>
    <xf numFmtId="0" fontId="45" fillId="0" borderId="16" xfId="129" applyFont="1" applyFill="1" applyBorder="1" applyAlignment="1">
      <alignment horizontal="center" vertical="center"/>
      <protection/>
    </xf>
    <xf numFmtId="0" fontId="45" fillId="0" borderId="16" xfId="129" applyFont="1" applyFill="1" applyBorder="1" applyAlignment="1">
      <alignment horizontal="left" vertical="center" shrinkToFit="1"/>
      <protection/>
    </xf>
    <xf numFmtId="3" fontId="45" fillId="0" borderId="16" xfId="0" applyNumberFormat="1" applyFont="1" applyFill="1" applyBorder="1" applyAlignment="1">
      <alignment horizontal="center" vertical="center"/>
    </xf>
    <xf numFmtId="41" fontId="45" fillId="0" borderId="16" xfId="63" applyNumberFormat="1" applyFont="1" applyFill="1" applyBorder="1" applyAlignment="1">
      <alignment vertical="center"/>
    </xf>
    <xf numFmtId="41" fontId="45" fillId="0" borderId="15" xfId="63" applyNumberFormat="1" applyFont="1" applyFill="1" applyBorder="1" applyAlignment="1">
      <alignment horizontal="center" vertical="center"/>
    </xf>
    <xf numFmtId="0" fontId="42" fillId="0" borderId="13" xfId="0" applyFont="1" applyFill="1" applyBorder="1" applyAlignment="1" applyProtection="1">
      <alignment horizontal="left" vertical="center" wrapText="1"/>
      <protection locked="0"/>
    </xf>
    <xf numFmtId="0" fontId="45" fillId="24" borderId="13" xfId="97" applyFont="1" applyFill="1" applyBorder="1" applyAlignment="1">
      <alignment horizontal="center" vertical="center" wrapText="1"/>
      <protection/>
    </xf>
    <xf numFmtId="0" fontId="45" fillId="24" borderId="13" xfId="97" applyFont="1" applyFill="1" applyBorder="1" applyAlignment="1">
      <alignment horizontal="left" vertical="center" wrapText="1"/>
      <protection/>
    </xf>
    <xf numFmtId="38" fontId="45" fillId="24" borderId="13" xfId="97" applyNumberFormat="1" applyFont="1" applyFill="1" applyBorder="1" applyAlignment="1" applyProtection="1">
      <alignment horizontal="left" vertical="center" wrapText="1"/>
      <protection/>
    </xf>
    <xf numFmtId="38" fontId="45" fillId="24" borderId="13" xfId="97" applyNumberFormat="1" applyFont="1" applyFill="1" applyBorder="1" applyAlignment="1" applyProtection="1">
      <alignment horizontal="center" vertical="center" wrapText="1"/>
      <protection/>
    </xf>
    <xf numFmtId="38" fontId="45" fillId="24" borderId="13" xfId="127" applyNumberFormat="1" applyFont="1" applyFill="1" applyBorder="1" applyAlignment="1" applyProtection="1">
      <alignment horizontal="center" vertical="center" wrapText="1"/>
      <protection/>
    </xf>
    <xf numFmtId="41" fontId="45" fillId="24" borderId="13" xfId="63" applyNumberFormat="1" applyFont="1" applyFill="1" applyBorder="1" applyAlignment="1" applyProtection="1">
      <alignment horizontal="right" vertical="center" wrapText="1"/>
      <protection/>
    </xf>
    <xf numFmtId="3" fontId="45" fillId="0" borderId="13" xfId="63" applyNumberFormat="1" applyFont="1" applyFill="1" applyBorder="1" applyAlignment="1">
      <alignment horizontal="left" vertical="center" wrapText="1"/>
    </xf>
    <xf numFmtId="0" fontId="45" fillId="25" borderId="13" xfId="97" applyFont="1" applyFill="1" applyBorder="1" applyAlignment="1">
      <alignment horizontal="center" vertical="center"/>
      <protection/>
    </xf>
    <xf numFmtId="0" fontId="45" fillId="25" borderId="13" xfId="0" applyFont="1" applyFill="1" applyBorder="1" applyAlignment="1">
      <alignment horizontal="left" vertical="center" wrapText="1"/>
    </xf>
    <xf numFmtId="3" fontId="45" fillId="25" borderId="13" xfId="97" applyNumberFormat="1" applyFont="1" applyFill="1" applyBorder="1" applyAlignment="1">
      <alignment horizontal="left" vertical="center" wrapText="1"/>
      <protection/>
    </xf>
    <xf numFmtId="3" fontId="45" fillId="25" borderId="13" xfId="97" applyNumberFormat="1" applyFont="1" applyFill="1" applyBorder="1" applyAlignment="1">
      <alignment horizontal="center" vertical="center" wrapText="1"/>
      <protection/>
    </xf>
    <xf numFmtId="0" fontId="45" fillId="25" borderId="13" xfId="0" applyNumberFormat="1" applyFont="1" applyFill="1" applyBorder="1" applyAlignment="1">
      <alignment horizontal="center" vertical="center" wrapText="1"/>
    </xf>
    <xf numFmtId="3" fontId="45" fillId="25" borderId="13" xfId="0" applyNumberFormat="1" applyFont="1" applyFill="1" applyBorder="1" applyAlignment="1">
      <alignment horizontal="center" vertical="center" wrapText="1"/>
    </xf>
    <xf numFmtId="3" fontId="45" fillId="25" borderId="13" xfId="97" applyNumberFormat="1" applyFont="1" applyFill="1" applyBorder="1" applyAlignment="1">
      <alignment horizontal="center" vertical="center"/>
      <protection/>
    </xf>
    <xf numFmtId="41" fontId="45" fillId="25" borderId="13" xfId="63" applyNumberFormat="1" applyFont="1" applyFill="1" applyBorder="1" applyAlignment="1">
      <alignment horizontal="right" vertical="center"/>
    </xf>
    <xf numFmtId="0" fontId="0" fillId="25" borderId="0" xfId="0" applyFill="1" applyAlignment="1">
      <alignment/>
    </xf>
    <xf numFmtId="0" fontId="42" fillId="0" borderId="13" xfId="104" applyFont="1" applyFill="1" applyBorder="1" applyAlignment="1">
      <alignment horizontal="left" vertical="center" wrapText="1"/>
      <protection/>
    </xf>
    <xf numFmtId="0" fontId="44" fillId="26" borderId="0" xfId="0" applyFont="1" applyFill="1" applyAlignment="1">
      <alignment vertical="center"/>
    </xf>
    <xf numFmtId="0" fontId="54" fillId="26" borderId="0" xfId="0" applyFont="1" applyFill="1" applyAlignment="1">
      <alignment vertical="center"/>
    </xf>
    <xf numFmtId="0" fontId="54" fillId="26" borderId="0" xfId="0" applyFont="1" applyFill="1" applyBorder="1" applyAlignment="1">
      <alignment vertical="center"/>
    </xf>
    <xf numFmtId="0" fontId="48" fillId="26" borderId="0" xfId="0" applyFont="1" applyFill="1" applyAlignment="1">
      <alignment vertical="center"/>
    </xf>
    <xf numFmtId="3" fontId="45" fillId="26" borderId="13" xfId="0" applyNumberFormat="1" applyFont="1" applyFill="1" applyBorder="1" applyAlignment="1">
      <alignment horizontal="center" vertical="center"/>
    </xf>
    <xf numFmtId="0" fontId="54" fillId="26" borderId="13" xfId="0" applyNumberFormat="1" applyFont="1" applyFill="1" applyBorder="1" applyAlignment="1">
      <alignment horizontal="center" vertical="center" wrapText="1"/>
    </xf>
    <xf numFmtId="3" fontId="54" fillId="26" borderId="13" xfId="0" applyNumberFormat="1" applyFont="1" applyFill="1" applyBorder="1" applyAlignment="1">
      <alignment horizontal="center" vertical="center" wrapText="1"/>
    </xf>
    <xf numFmtId="3" fontId="54" fillId="26" borderId="13" xfId="0" applyNumberFormat="1" applyFont="1" applyFill="1" applyBorder="1" applyAlignment="1">
      <alignment horizontal="left" vertical="center" wrapText="1"/>
    </xf>
    <xf numFmtId="3" fontId="54" fillId="26" borderId="13" xfId="97" applyNumberFormat="1" applyFont="1" applyFill="1" applyBorder="1" applyAlignment="1">
      <alignment horizontal="center" vertical="center" wrapText="1"/>
      <protection/>
    </xf>
    <xf numFmtId="3" fontId="45" fillId="26" borderId="13" xfId="97" applyNumberFormat="1" applyFont="1" applyFill="1" applyBorder="1" applyAlignment="1">
      <alignment horizontal="center" vertical="center" wrapText="1"/>
      <protection/>
    </xf>
    <xf numFmtId="3" fontId="45" fillId="26" borderId="13" xfId="0" applyNumberFormat="1" applyFont="1" applyFill="1" applyBorder="1" applyAlignment="1">
      <alignment horizontal="center" vertical="center" wrapText="1"/>
    </xf>
    <xf numFmtId="41" fontId="54" fillId="26" borderId="13" xfId="58" applyNumberFormat="1" applyFont="1" applyFill="1" applyBorder="1" applyAlignment="1">
      <alignment horizontal="center" vertical="center" wrapText="1"/>
    </xf>
    <xf numFmtId="3" fontId="54" fillId="26" borderId="17" xfId="0" applyNumberFormat="1" applyFont="1" applyFill="1" applyBorder="1" applyAlignment="1">
      <alignment horizontal="center" vertical="center" wrapText="1"/>
    </xf>
    <xf numFmtId="3" fontId="54" fillId="26" borderId="17" xfId="0" applyNumberFormat="1" applyFont="1" applyFill="1" applyBorder="1" applyAlignment="1">
      <alignment horizontal="left" vertical="center" wrapText="1"/>
    </xf>
    <xf numFmtId="3" fontId="54" fillId="26" borderId="18" xfId="0" applyNumberFormat="1" applyFont="1" applyFill="1" applyBorder="1" applyAlignment="1">
      <alignment horizontal="center" vertical="center" wrapText="1"/>
    </xf>
    <xf numFmtId="41" fontId="54" fillId="26" borderId="13" xfId="58" applyNumberFormat="1" applyFont="1" applyFill="1" applyBorder="1" applyAlignment="1">
      <alignment vertical="center" wrapText="1"/>
    </xf>
    <xf numFmtId="41" fontId="54" fillId="26" borderId="13" xfId="58" applyNumberFormat="1" applyFont="1" applyFill="1" applyBorder="1" applyAlignment="1">
      <alignment horizontal="right" vertical="center" wrapText="1"/>
    </xf>
    <xf numFmtId="0" fontId="45" fillId="26" borderId="0" xfId="0" applyFont="1" applyFill="1" applyAlignment="1">
      <alignment vertical="center"/>
    </xf>
    <xf numFmtId="0" fontId="48" fillId="26" borderId="0" xfId="97" applyFont="1" applyFill="1" applyAlignment="1">
      <alignment vertical="center"/>
      <protection/>
    </xf>
    <xf numFmtId="3" fontId="54" fillId="26" borderId="13" xfId="0" applyNumberFormat="1" applyFont="1" applyFill="1" applyBorder="1" applyAlignment="1">
      <alignment horizontal="center" vertical="center"/>
    </xf>
    <xf numFmtId="3" fontId="45" fillId="26" borderId="0" xfId="0" applyNumberFormat="1" applyFont="1" applyFill="1" applyAlignment="1">
      <alignment horizontal="right" vertical="center" wrapText="1"/>
    </xf>
    <xf numFmtId="3" fontId="55" fillId="26" borderId="13" xfId="0" applyNumberFormat="1" applyFont="1" applyFill="1" applyBorder="1" applyAlignment="1">
      <alignment horizontal="center" vertical="center"/>
    </xf>
    <xf numFmtId="3" fontId="54" fillId="26" borderId="13" xfId="142" applyNumberFormat="1" applyFont="1" applyFill="1" applyBorder="1" applyAlignment="1">
      <alignment horizontal="left" vertical="center" wrapText="1"/>
      <protection/>
    </xf>
    <xf numFmtId="3" fontId="42" fillId="26" borderId="13" xfId="142" applyNumberFormat="1" applyFont="1" applyFill="1" applyBorder="1" applyAlignment="1">
      <alignment horizontal="center" vertical="center" wrapText="1"/>
      <protection/>
    </xf>
    <xf numFmtId="3" fontId="45" fillId="26" borderId="13" xfId="142" applyNumberFormat="1" applyFont="1" applyFill="1" applyBorder="1" applyAlignment="1">
      <alignment horizontal="center" vertical="center" wrapText="1"/>
      <protection/>
    </xf>
    <xf numFmtId="0" fontId="45" fillId="26" borderId="13" xfId="0" applyFont="1" applyFill="1" applyBorder="1" applyAlignment="1">
      <alignment horizontal="center" vertical="center" wrapText="1"/>
    </xf>
    <xf numFmtId="0" fontId="54" fillId="27" borderId="0" xfId="0" applyFont="1" applyFill="1" applyAlignment="1">
      <alignment vertical="center"/>
    </xf>
    <xf numFmtId="41" fontId="54" fillId="26" borderId="13" xfId="58" applyNumberFormat="1" applyFont="1" applyFill="1" applyBorder="1" applyAlignment="1">
      <alignment vertical="center"/>
    </xf>
    <xf numFmtId="0" fontId="54" fillId="26" borderId="13" xfId="0" applyFont="1" applyFill="1" applyBorder="1" applyAlignment="1">
      <alignment horizontal="center" vertical="center" wrapText="1"/>
    </xf>
    <xf numFmtId="0" fontId="54" fillId="26" borderId="13" xfId="0" applyFont="1" applyFill="1" applyBorder="1" applyAlignment="1" quotePrefix="1">
      <alignment horizontal="center" vertical="center" wrapText="1"/>
    </xf>
    <xf numFmtId="2" fontId="54" fillId="26" borderId="13" xfId="0" applyNumberFormat="1" applyFont="1" applyFill="1" applyBorder="1" applyAlignment="1">
      <alignment horizontal="center" vertical="center" wrapText="1"/>
    </xf>
    <xf numFmtId="3" fontId="45" fillId="26" borderId="0" xfId="0" applyNumberFormat="1" applyFont="1" applyFill="1" applyAlignment="1">
      <alignment horizontal="left" vertical="center"/>
    </xf>
    <xf numFmtId="0" fontId="54" fillId="26" borderId="13" xfId="0" applyFont="1" applyFill="1" applyBorder="1" applyAlignment="1">
      <alignment horizontal="center" vertical="center"/>
    </xf>
    <xf numFmtId="0" fontId="54" fillId="26" borderId="13" xfId="0" applyFont="1" applyFill="1" applyBorder="1" applyAlignment="1">
      <alignment horizontal="left" vertical="center" wrapText="1"/>
    </xf>
    <xf numFmtId="0" fontId="45" fillId="26" borderId="0" xfId="0" applyFont="1" applyFill="1" applyBorder="1" applyAlignment="1">
      <alignment vertical="center"/>
    </xf>
    <xf numFmtId="3" fontId="54" fillId="26" borderId="13" xfId="0" applyNumberFormat="1" applyFont="1" applyFill="1" applyBorder="1" applyAlignment="1">
      <alignment horizontal="left" vertical="center"/>
    </xf>
    <xf numFmtId="38" fontId="54" fillId="26" borderId="13" xfId="129" applyNumberFormat="1" applyFont="1" applyFill="1" applyBorder="1" applyAlignment="1" applyProtection="1">
      <alignment horizontal="left" vertical="center" wrapText="1"/>
      <protection/>
    </xf>
    <xf numFmtId="38" fontId="45" fillId="26" borderId="13" xfId="129" applyNumberFormat="1" applyFont="1" applyFill="1" applyBorder="1" applyAlignment="1" applyProtection="1">
      <alignment horizontal="center" vertical="center" wrapText="1"/>
      <protection/>
    </xf>
    <xf numFmtId="3" fontId="45" fillId="26" borderId="13" xfId="0" applyNumberFormat="1" applyFont="1" applyFill="1" applyBorder="1" applyAlignment="1">
      <alignment horizontal="left" vertical="center" wrapText="1"/>
    </xf>
    <xf numFmtId="38" fontId="45" fillId="26" borderId="13" xfId="0" applyNumberFormat="1" applyFont="1" applyFill="1" applyBorder="1" applyAlignment="1" applyProtection="1">
      <alignment horizontal="center" vertical="center" wrapText="1"/>
      <protection/>
    </xf>
    <xf numFmtId="41" fontId="54" fillId="26" borderId="13" xfId="58" applyNumberFormat="1" applyFont="1" applyFill="1" applyBorder="1" applyAlignment="1" applyProtection="1">
      <alignment vertical="center" wrapText="1"/>
      <protection/>
    </xf>
    <xf numFmtId="0" fontId="54" fillId="26" borderId="13" xfId="97" applyFont="1" applyFill="1" applyBorder="1" applyAlignment="1">
      <alignment horizontal="center" vertical="center"/>
      <protection/>
    </xf>
    <xf numFmtId="3" fontId="54" fillId="26" borderId="13" xfId="97" applyNumberFormat="1" applyFont="1" applyFill="1" applyBorder="1" applyAlignment="1">
      <alignment horizontal="left" vertical="center" wrapText="1"/>
      <protection/>
    </xf>
    <xf numFmtId="3" fontId="45" fillId="26" borderId="13" xfId="97" applyNumberFormat="1" applyFont="1" applyFill="1" applyBorder="1" applyAlignment="1">
      <alignment horizontal="center" vertical="center"/>
      <protection/>
    </xf>
    <xf numFmtId="41" fontId="54" fillId="26" borderId="13" xfId="58" applyNumberFormat="1" applyFont="1" applyFill="1" applyBorder="1" applyAlignment="1">
      <alignment horizontal="right" vertical="center"/>
    </xf>
    <xf numFmtId="0" fontId="54" fillId="26" borderId="0" xfId="97" applyFont="1" applyFill="1" applyBorder="1" applyAlignment="1">
      <alignment vertical="center"/>
      <protection/>
    </xf>
    <xf numFmtId="0" fontId="54" fillId="26" borderId="13" xfId="97" applyFont="1" applyFill="1" applyBorder="1" applyAlignment="1">
      <alignment horizontal="left" vertical="center" wrapText="1"/>
      <protection/>
    </xf>
    <xf numFmtId="3" fontId="54" fillId="26" borderId="0" xfId="97" applyNumberFormat="1" applyFont="1" applyFill="1" applyAlignment="1">
      <alignment vertical="center" wrapText="1"/>
      <protection/>
    </xf>
    <xf numFmtId="0" fontId="54" fillId="26" borderId="13" xfId="117" applyNumberFormat="1" applyFont="1" applyFill="1" applyBorder="1" applyAlignment="1">
      <alignment horizontal="center" vertical="center"/>
      <protection/>
    </xf>
    <xf numFmtId="0" fontId="48" fillId="26" borderId="0" xfId="0" applyFont="1" applyFill="1" applyBorder="1" applyAlignment="1">
      <alignment vertical="center"/>
    </xf>
    <xf numFmtId="0" fontId="54" fillId="26" borderId="14" xfId="0" applyFont="1" applyFill="1" applyBorder="1" applyAlignment="1">
      <alignment horizontal="center" vertical="center"/>
    </xf>
    <xf numFmtId="0" fontId="54" fillId="26" borderId="14" xfId="0" applyFont="1" applyFill="1" applyBorder="1" applyAlignment="1">
      <alignment horizontal="left" vertical="center" wrapText="1"/>
    </xf>
    <xf numFmtId="3" fontId="54" fillId="26" borderId="14" xfId="0" applyNumberFormat="1" applyFont="1" applyFill="1" applyBorder="1" applyAlignment="1">
      <alignment horizontal="left" vertical="center" wrapText="1"/>
    </xf>
    <xf numFmtId="0" fontId="45" fillId="26" borderId="14" xfId="0" applyFont="1" applyFill="1" applyBorder="1" applyAlignment="1">
      <alignment horizontal="center" vertical="center" wrapText="1"/>
    </xf>
    <xf numFmtId="0" fontId="45" fillId="26" borderId="14" xfId="0" applyFont="1" applyFill="1" applyBorder="1" applyAlignment="1">
      <alignment vertical="center" wrapText="1"/>
    </xf>
    <xf numFmtId="3" fontId="45" fillId="26" borderId="14" xfId="0" applyNumberFormat="1" applyFont="1" applyFill="1" applyBorder="1" applyAlignment="1">
      <alignment horizontal="center" vertical="center"/>
    </xf>
    <xf numFmtId="41" fontId="54" fillId="26" borderId="14" xfId="58" applyNumberFormat="1" applyFont="1" applyFill="1" applyBorder="1" applyAlignment="1">
      <alignment vertical="center"/>
    </xf>
    <xf numFmtId="0" fontId="48" fillId="26" borderId="0" xfId="0" applyFont="1" applyFill="1" applyAlignment="1">
      <alignment/>
    </xf>
    <xf numFmtId="0" fontId="45" fillId="26" borderId="15" xfId="0" applyFont="1" applyFill="1" applyBorder="1" applyAlignment="1">
      <alignment horizontal="center" vertical="center"/>
    </xf>
    <xf numFmtId="0" fontId="45" fillId="26" borderId="15" xfId="0" applyFont="1" applyFill="1" applyBorder="1" applyAlignment="1">
      <alignment horizontal="left" vertical="center" wrapText="1"/>
    </xf>
    <xf numFmtId="0" fontId="45" fillId="26" borderId="15" xfId="0" applyFont="1" applyFill="1" applyBorder="1" applyAlignment="1">
      <alignment horizontal="center" vertical="center" wrapText="1"/>
    </xf>
    <xf numFmtId="37" fontId="45" fillId="26" borderId="15" xfId="58" applyNumberFormat="1" applyFont="1" applyFill="1" applyBorder="1" applyAlignment="1">
      <alignment horizontal="right" vertical="center" wrapText="1"/>
    </xf>
    <xf numFmtId="0" fontId="45" fillId="26" borderId="0" xfId="0" applyFont="1" applyFill="1" applyAlignment="1">
      <alignment/>
    </xf>
    <xf numFmtId="0" fontId="45" fillId="26" borderId="15" xfId="117" applyNumberFormat="1" applyFont="1" applyFill="1" applyBorder="1" applyAlignment="1">
      <alignment horizontal="center" vertical="center"/>
      <protection/>
    </xf>
    <xf numFmtId="3" fontId="45" fillId="26" borderId="0" xfId="0" applyNumberFormat="1" applyFont="1" applyFill="1" applyAlignment="1">
      <alignment horizontal="right" vertical="center"/>
    </xf>
    <xf numFmtId="0" fontId="45" fillId="26" borderId="15" xfId="97" applyFont="1" applyFill="1" applyBorder="1" applyAlignment="1">
      <alignment horizontal="center" vertical="center"/>
      <protection/>
    </xf>
    <xf numFmtId="0" fontId="45" fillId="26" borderId="15" xfId="97" applyFont="1" applyFill="1" applyBorder="1" applyAlignment="1">
      <alignment horizontal="center" vertical="center" wrapText="1"/>
      <protection/>
    </xf>
    <xf numFmtId="0" fontId="45" fillId="26" borderId="15" xfId="97" applyFont="1" applyFill="1" applyBorder="1" applyAlignment="1">
      <alignment horizontal="left" vertical="center" wrapText="1"/>
      <protection/>
    </xf>
    <xf numFmtId="3" fontId="45" fillId="26" borderId="15" xfId="0" applyNumberFormat="1" applyFont="1" applyFill="1" applyBorder="1" applyAlignment="1">
      <alignment horizontal="left" vertical="center" wrapText="1"/>
    </xf>
    <xf numFmtId="3" fontId="45" fillId="26" borderId="15" xfId="0" applyNumberFormat="1" applyFont="1" applyFill="1" applyBorder="1" applyAlignment="1">
      <alignment horizontal="center" vertical="center" wrapText="1"/>
    </xf>
    <xf numFmtId="0" fontId="45" fillId="26" borderId="15" xfId="0" applyFont="1" applyFill="1" applyBorder="1" applyAlignment="1" applyProtection="1">
      <alignment horizontal="center" vertical="center"/>
      <protection locked="0"/>
    </xf>
    <xf numFmtId="0" fontId="45" fillId="26" borderId="15" xfId="0" applyFont="1" applyFill="1" applyBorder="1" applyAlignment="1">
      <alignment horizontal="left" vertical="center"/>
    </xf>
    <xf numFmtId="9" fontId="45" fillId="26" borderId="15"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3" fontId="26" fillId="0" borderId="0" xfId="0" applyNumberFormat="1" applyFont="1" applyFill="1" applyBorder="1" applyAlignment="1">
      <alignment horizontal="center" vertical="center"/>
    </xf>
    <xf numFmtId="3" fontId="40" fillId="0" borderId="0" xfId="0" applyNumberFormat="1" applyFont="1" applyFill="1" applyBorder="1" applyAlignment="1">
      <alignment horizontal="center" vertical="center"/>
    </xf>
    <xf numFmtId="0" fontId="44" fillId="0" borderId="15" xfId="97" applyFont="1" applyFill="1" applyBorder="1" applyAlignment="1">
      <alignment horizontal="center" vertical="center"/>
      <protection/>
    </xf>
    <xf numFmtId="3" fontId="44" fillId="0" borderId="17" xfId="0" applyNumberFormat="1" applyFont="1" applyFill="1" applyBorder="1" applyAlignment="1">
      <alignment horizontal="left" vertical="center" wrapText="1"/>
    </xf>
    <xf numFmtId="3" fontId="44" fillId="0" borderId="19" xfId="0" applyNumberFormat="1" applyFont="1" applyFill="1" applyBorder="1" applyAlignment="1">
      <alignment horizontal="left" vertical="center" wrapText="1"/>
    </xf>
    <xf numFmtId="3" fontId="44" fillId="0" borderId="18" xfId="0" applyNumberFormat="1" applyFont="1" applyFill="1" applyBorder="1" applyAlignment="1">
      <alignment horizontal="left" vertical="center" wrapText="1"/>
    </xf>
  </cellXfs>
  <cellStyles count="1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5" xfId="48"/>
    <cellStyle name="Comma 16" xfId="49"/>
    <cellStyle name="Comma 2" xfId="50"/>
    <cellStyle name="Comma 2 2" xfId="51"/>
    <cellStyle name="Comma 2 2 2" xfId="52"/>
    <cellStyle name="Comma 3" xfId="53"/>
    <cellStyle name="Comma 3 2" xfId="54"/>
    <cellStyle name="Comma 4" xfId="55"/>
    <cellStyle name="Comma 4 2" xfId="56"/>
    <cellStyle name="Comma 4 3" xfId="57"/>
    <cellStyle name="Comma 5" xfId="58"/>
    <cellStyle name="Comma 5 2" xfId="59"/>
    <cellStyle name="Comma 5 3" xfId="60"/>
    <cellStyle name="Comma 6" xfId="61"/>
    <cellStyle name="Comma 9" xfId="62"/>
    <cellStyle name="Comma_Sheet1" xfId="63"/>
    <cellStyle name="Comma0" xfId="64"/>
    <cellStyle name="Currency" xfId="65"/>
    <cellStyle name="Currency [0]" xfId="66"/>
    <cellStyle name="Currency0" xfId="67"/>
    <cellStyle name="Date" xfId="68"/>
    <cellStyle name="Excel Built-in Normal" xfId="69"/>
    <cellStyle name="Explanatory Text" xfId="70"/>
    <cellStyle name="Fixed" xfId="71"/>
    <cellStyle name="Followed Hyperlink" xfId="72"/>
    <cellStyle name="Good" xfId="73"/>
    <cellStyle name="Heading 1" xfId="74"/>
    <cellStyle name="Heading 2" xfId="75"/>
    <cellStyle name="Heading 3" xfId="76"/>
    <cellStyle name="Heading 4" xfId="77"/>
    <cellStyle name="Hyperlink" xfId="78"/>
    <cellStyle name="Input" xfId="79"/>
    <cellStyle name="Ledger 17 x 11 in" xfId="80"/>
    <cellStyle name="Linked Cell" xfId="81"/>
    <cellStyle name="Neutral" xfId="82"/>
    <cellStyle name="Normal 10" xfId="83"/>
    <cellStyle name="Normal 10 2" xfId="84"/>
    <cellStyle name="Normal 11" xfId="85"/>
    <cellStyle name="Normal 11 2" xfId="86"/>
    <cellStyle name="Normal 12" xfId="87"/>
    <cellStyle name="Normal 17" xfId="88"/>
    <cellStyle name="Normal 2" xfId="89"/>
    <cellStyle name="Normal 2 10" xfId="90"/>
    <cellStyle name="Normal 2 2" xfId="91"/>
    <cellStyle name="Normal 2 2 2" xfId="92"/>
    <cellStyle name="Normal 2 3" xfId="93"/>
    <cellStyle name="Normal 2 3 2" xfId="94"/>
    <cellStyle name="Normal 2 3 3" xfId="95"/>
    <cellStyle name="Normal 2 4" xfId="96"/>
    <cellStyle name="Normal 2 5" xfId="97"/>
    <cellStyle name="Normal 2_THUOC GENERIC( GIA)" xfId="98"/>
    <cellStyle name="Normal 25" xfId="99"/>
    <cellStyle name="Normal 27" xfId="100"/>
    <cellStyle name="Normal 3" xfId="101"/>
    <cellStyle name="Normal 3 2" xfId="102"/>
    <cellStyle name="Normal 3 2 2" xfId="103"/>
    <cellStyle name="Normal 3 3" xfId="104"/>
    <cellStyle name="Normal 3 4" xfId="105"/>
    <cellStyle name="Normal 30" xfId="106"/>
    <cellStyle name="Normal 35" xfId="107"/>
    <cellStyle name="Normal 4" xfId="108"/>
    <cellStyle name="Normal 4 2" xfId="109"/>
    <cellStyle name="Normal 4 3" xfId="110"/>
    <cellStyle name="Normal 4 4" xfId="111"/>
    <cellStyle name="Normal 4_Goi generic 6-2-2013-UB" xfId="112"/>
    <cellStyle name="Normal 40" xfId="113"/>
    <cellStyle name="Normal 5" xfId="114"/>
    <cellStyle name="Normal 6" xfId="115"/>
    <cellStyle name="Normal 60" xfId="116"/>
    <cellStyle name="Normal 7" xfId="117"/>
    <cellStyle name="Normal 8" xfId="118"/>
    <cellStyle name="Normal 9" xfId="119"/>
    <cellStyle name="Normal 9 2" xfId="120"/>
    <cellStyle name="Normal_Bieu gia 1" xfId="121"/>
    <cellStyle name="Normal_Bieu gia 1_DM thuốc Đông y a Hải gửi" xfId="122"/>
    <cellStyle name="Normal_G5 _DM-KS.Tiem-2007" xfId="123"/>
    <cellStyle name="Normal_phieu_dh1" xfId="124"/>
    <cellStyle name="Normal_phieu_dh1_BBG Hoang Duc HCM 2013" xfId="125"/>
    <cellStyle name="Normal_Sheet1" xfId="126"/>
    <cellStyle name="Normal_Sheet1 2" xfId="127"/>
    <cellStyle name="Normal_Sheet1 3" xfId="128"/>
    <cellStyle name="Normal_Sheet1 4" xfId="129"/>
    <cellStyle name="Normal_Sheet1_1" xfId="130"/>
    <cellStyle name="Normal_Sheet1_2" xfId="131"/>
    <cellStyle name="Normal_Sheet2" xfId="132"/>
    <cellStyle name="Normal_THAU 2014" xfId="133"/>
    <cellStyle name="Normal_Thuoc PL1.NII" xfId="134"/>
    <cellStyle name="Normal_TTYT SH 2013" xfId="135"/>
    <cellStyle name="Note" xfId="136"/>
    <cellStyle name="Output" xfId="137"/>
    <cellStyle name="Percent" xfId="138"/>
    <cellStyle name="Percent 2" xfId="139"/>
    <cellStyle name="Percent 2 2" xfId="140"/>
    <cellStyle name="S8" xfId="141"/>
    <cellStyle name="Style 1" xfId="142"/>
    <cellStyle name="Style 1 2" xfId="143"/>
    <cellStyle name="Title" xfId="144"/>
    <cellStyle name="Total" xfId="145"/>
    <cellStyle name="Warning Text" xfId="146"/>
    <cellStyle name="똿뗦먛귟 [0.00]_PRODUCT DETAIL Q1" xfId="147"/>
    <cellStyle name="똿뗦먛귟_PRODUCT DETAIL Q1" xfId="148"/>
    <cellStyle name="믅됞 [0.00]_PRODUCT DETAIL Q1" xfId="149"/>
    <cellStyle name="믅됞_PRODUCT DETAIL Q1" xfId="150"/>
    <cellStyle name="백분율_HOBONG" xfId="151"/>
    <cellStyle name="뷭?_BOOKSHIP" xfId="152"/>
    <cellStyle name="콤마 [0]_1202" xfId="153"/>
    <cellStyle name="콤마_1202" xfId="154"/>
    <cellStyle name="통화 [0]_1202" xfId="155"/>
    <cellStyle name="통화_1202" xfId="156"/>
    <cellStyle name="표준_(정보부문)월별인원계획" xfId="1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13"/>
  <sheetViews>
    <sheetView tabSelected="1" zoomScalePageLayoutView="0" workbookViewId="0" topLeftCell="A1105">
      <selection activeCell="L61" sqref="L1:N16384"/>
    </sheetView>
  </sheetViews>
  <sheetFormatPr defaultColWidth="8.796875" defaultRowHeight="15"/>
  <cols>
    <col min="1" max="1" width="6" style="0" customWidth="1"/>
    <col min="2" max="2" width="6.8984375" style="0" customWidth="1"/>
    <col min="4" max="4" width="9.59765625" style="0" customWidth="1"/>
  </cols>
  <sheetData>
    <row r="1" spans="1:18" ht="15.75">
      <c r="A1" s="1" t="s">
        <v>1409</v>
      </c>
      <c r="B1" s="1"/>
      <c r="C1" s="2"/>
      <c r="D1" s="3"/>
      <c r="E1" s="4"/>
      <c r="F1" s="4"/>
      <c r="G1" s="5"/>
      <c r="H1" s="5"/>
      <c r="I1" s="5"/>
      <c r="J1" s="5"/>
      <c r="K1" s="5"/>
      <c r="L1" s="4"/>
      <c r="M1" s="4"/>
      <c r="N1" s="4"/>
      <c r="O1" s="6"/>
      <c r="P1" s="6"/>
      <c r="Q1" s="6"/>
      <c r="R1" s="7"/>
    </row>
    <row r="2" spans="1:18" ht="16.5">
      <c r="A2" s="456" t="s">
        <v>1408</v>
      </c>
      <c r="B2" s="456"/>
      <c r="C2" s="456"/>
      <c r="D2" s="456"/>
      <c r="E2" s="456"/>
      <c r="F2" s="456"/>
      <c r="G2" s="456"/>
      <c r="H2" s="456"/>
      <c r="I2" s="456"/>
      <c r="J2" s="456"/>
      <c r="K2" s="456"/>
      <c r="L2" s="4"/>
      <c r="M2" s="4"/>
      <c r="N2" s="4"/>
      <c r="O2" s="6"/>
      <c r="P2" s="6"/>
      <c r="Q2" s="6"/>
      <c r="R2" s="7"/>
    </row>
    <row r="3" spans="1:18" ht="15.75">
      <c r="A3" s="457" t="s">
        <v>1413</v>
      </c>
      <c r="B3" s="458"/>
      <c r="C3" s="458"/>
      <c r="D3" s="458"/>
      <c r="E3" s="458"/>
      <c r="F3" s="458"/>
      <c r="G3" s="458"/>
      <c r="H3" s="458"/>
      <c r="I3" s="458"/>
      <c r="J3" s="458"/>
      <c r="K3" s="458"/>
      <c r="L3" s="8"/>
      <c r="M3" s="8"/>
      <c r="N3" s="8"/>
      <c r="O3" s="6"/>
      <c r="P3" s="6"/>
      <c r="Q3" s="6"/>
      <c r="R3" s="6"/>
    </row>
    <row r="4" spans="1:18" ht="15">
      <c r="A4" s="9"/>
      <c r="B4" s="9"/>
      <c r="C4" s="10"/>
      <c r="D4" s="11"/>
      <c r="E4" s="12"/>
      <c r="F4" s="12"/>
      <c r="G4" s="13"/>
      <c r="H4" s="13"/>
      <c r="I4" s="13"/>
      <c r="J4" s="13"/>
      <c r="K4" s="14"/>
      <c r="L4" s="15"/>
      <c r="M4" s="15"/>
      <c r="N4" s="15"/>
      <c r="O4" s="15"/>
      <c r="P4" s="15"/>
      <c r="Q4" s="15"/>
      <c r="R4" s="15"/>
    </row>
    <row r="5" spans="1:18" ht="48">
      <c r="A5" s="16" t="s">
        <v>1236</v>
      </c>
      <c r="B5" s="17" t="s">
        <v>1237</v>
      </c>
      <c r="C5" s="18" t="s">
        <v>2008</v>
      </c>
      <c r="D5" s="19" t="s">
        <v>2009</v>
      </c>
      <c r="E5" s="19" t="s">
        <v>2010</v>
      </c>
      <c r="F5" s="19" t="s">
        <v>2011</v>
      </c>
      <c r="G5" s="20" t="s">
        <v>1412</v>
      </c>
      <c r="H5" s="20" t="s">
        <v>2012</v>
      </c>
      <c r="I5" s="20" t="s">
        <v>2013</v>
      </c>
      <c r="J5" s="20" t="s">
        <v>2014</v>
      </c>
      <c r="K5" s="21" t="s">
        <v>1407</v>
      </c>
      <c r="L5" s="15"/>
      <c r="M5" s="15"/>
      <c r="N5" s="15"/>
      <c r="O5" s="15"/>
      <c r="P5" s="15"/>
      <c r="Q5" s="15"/>
      <c r="R5" s="15"/>
    </row>
    <row r="6" spans="1:18" ht="15">
      <c r="A6" s="22">
        <v>1</v>
      </c>
      <c r="B6" s="22">
        <v>2</v>
      </c>
      <c r="C6" s="22">
        <v>3</v>
      </c>
      <c r="D6" s="22">
        <v>4</v>
      </c>
      <c r="E6" s="22">
        <v>5</v>
      </c>
      <c r="F6" s="22">
        <v>6</v>
      </c>
      <c r="G6" s="23">
        <v>7</v>
      </c>
      <c r="H6" s="23">
        <v>8</v>
      </c>
      <c r="I6" s="23">
        <v>9</v>
      </c>
      <c r="J6" s="23">
        <v>10</v>
      </c>
      <c r="K6" s="23">
        <v>11</v>
      </c>
      <c r="L6" s="9"/>
      <c r="M6" s="9"/>
      <c r="N6" s="9"/>
      <c r="O6" s="9"/>
      <c r="P6" s="9"/>
      <c r="Q6" s="9"/>
      <c r="R6" s="9"/>
    </row>
    <row r="7" spans="1:18" ht="34.5" customHeight="1">
      <c r="A7" s="24"/>
      <c r="B7" s="460" t="s">
        <v>605</v>
      </c>
      <c r="C7" s="461"/>
      <c r="D7" s="461"/>
      <c r="E7" s="461"/>
      <c r="F7" s="461"/>
      <c r="G7" s="461"/>
      <c r="H7" s="461"/>
      <c r="I7" s="461"/>
      <c r="J7" s="461"/>
      <c r="K7" s="462"/>
      <c r="L7" s="30"/>
      <c r="M7" s="30"/>
      <c r="N7" s="30"/>
      <c r="O7" s="30"/>
      <c r="P7" s="30"/>
      <c r="Q7" s="30"/>
      <c r="R7" s="30"/>
    </row>
    <row r="8" spans="1:18" ht="15">
      <c r="A8" s="24"/>
      <c r="B8" s="31" t="s">
        <v>606</v>
      </c>
      <c r="C8" s="25" t="s">
        <v>607</v>
      </c>
      <c r="D8" s="25"/>
      <c r="E8" s="27"/>
      <c r="F8" s="27"/>
      <c r="G8" s="27"/>
      <c r="H8" s="27"/>
      <c r="I8" s="27"/>
      <c r="J8" s="27"/>
      <c r="K8" s="29"/>
      <c r="L8" s="30"/>
      <c r="M8" s="30"/>
      <c r="N8" s="30"/>
      <c r="O8" s="30"/>
      <c r="P8" s="30"/>
      <c r="Q8" s="30"/>
      <c r="R8" s="30"/>
    </row>
    <row r="9" spans="1:18" ht="48">
      <c r="A9" s="24">
        <v>1</v>
      </c>
      <c r="B9" s="32">
        <v>1</v>
      </c>
      <c r="C9" s="33" t="s">
        <v>2015</v>
      </c>
      <c r="D9" s="34" t="s">
        <v>2016</v>
      </c>
      <c r="E9" s="35" t="s">
        <v>2017</v>
      </c>
      <c r="F9" s="35" t="s">
        <v>2018</v>
      </c>
      <c r="G9" s="35">
        <v>36</v>
      </c>
      <c r="H9" s="35" t="s">
        <v>2019</v>
      </c>
      <c r="I9" s="35" t="s">
        <v>2020</v>
      </c>
      <c r="J9" s="32" t="s">
        <v>2021</v>
      </c>
      <c r="K9" s="36">
        <v>19900</v>
      </c>
      <c r="L9" s="30"/>
      <c r="M9" s="30"/>
      <c r="N9" s="30"/>
      <c r="O9" s="30"/>
      <c r="P9" s="30"/>
      <c r="Q9" s="30"/>
      <c r="R9" s="30"/>
    </row>
    <row r="10" spans="1:11" ht="84">
      <c r="A10" s="24">
        <v>364</v>
      </c>
      <c r="B10" s="43">
        <v>421</v>
      </c>
      <c r="C10" s="39" t="s">
        <v>2422</v>
      </c>
      <c r="D10" s="39" t="s">
        <v>2422</v>
      </c>
      <c r="E10" s="37" t="s">
        <v>2423</v>
      </c>
      <c r="F10" s="37" t="s">
        <v>4658</v>
      </c>
      <c r="G10" s="37">
        <v>36</v>
      </c>
      <c r="H10" s="37" t="s">
        <v>4659</v>
      </c>
      <c r="I10" s="37" t="s">
        <v>4660</v>
      </c>
      <c r="J10" s="45" t="s">
        <v>2021</v>
      </c>
      <c r="K10" s="46">
        <v>470</v>
      </c>
    </row>
    <row r="11" spans="1:11" ht="36">
      <c r="A11" s="24">
        <v>12</v>
      </c>
      <c r="B11" s="43">
        <v>12</v>
      </c>
      <c r="C11" s="39" t="s">
        <v>2046</v>
      </c>
      <c r="D11" s="44" t="s">
        <v>2046</v>
      </c>
      <c r="E11" s="45" t="s">
        <v>2047</v>
      </c>
      <c r="F11" s="45" t="s">
        <v>2048</v>
      </c>
      <c r="G11" s="37">
        <v>60</v>
      </c>
      <c r="H11" s="37" t="s">
        <v>2049</v>
      </c>
      <c r="I11" s="37" t="s">
        <v>2050</v>
      </c>
      <c r="J11" s="37" t="s">
        <v>2022</v>
      </c>
      <c r="K11" s="46">
        <v>123900</v>
      </c>
    </row>
    <row r="12" spans="1:11" ht="36">
      <c r="A12" s="24">
        <v>13</v>
      </c>
      <c r="B12" s="43">
        <v>13</v>
      </c>
      <c r="C12" s="39" t="s">
        <v>2046</v>
      </c>
      <c r="D12" s="39" t="s">
        <v>2051</v>
      </c>
      <c r="E12" s="37" t="s">
        <v>2052</v>
      </c>
      <c r="F12" s="45" t="s">
        <v>2053</v>
      </c>
      <c r="G12" s="37">
        <v>36</v>
      </c>
      <c r="H12" s="37" t="s">
        <v>2054</v>
      </c>
      <c r="I12" s="37" t="s">
        <v>2050</v>
      </c>
      <c r="J12" s="37" t="s">
        <v>2021</v>
      </c>
      <c r="K12" s="36">
        <v>14700</v>
      </c>
    </row>
    <row r="13" spans="1:11" ht="84">
      <c r="A13" s="24">
        <v>366</v>
      </c>
      <c r="B13" s="43">
        <v>423</v>
      </c>
      <c r="C13" s="39" t="s">
        <v>4661</v>
      </c>
      <c r="D13" s="39" t="s">
        <v>2046</v>
      </c>
      <c r="E13" s="37" t="s">
        <v>352</v>
      </c>
      <c r="F13" s="37" t="s">
        <v>4662</v>
      </c>
      <c r="G13" s="37">
        <v>36</v>
      </c>
      <c r="H13" s="37" t="s">
        <v>4663</v>
      </c>
      <c r="I13" s="37" t="s">
        <v>4660</v>
      </c>
      <c r="J13" s="45" t="s">
        <v>2021</v>
      </c>
      <c r="K13" s="46">
        <v>470</v>
      </c>
    </row>
    <row r="14" spans="1:11" ht="36">
      <c r="A14" s="24">
        <v>367</v>
      </c>
      <c r="B14" s="24">
        <v>424</v>
      </c>
      <c r="C14" s="34" t="s">
        <v>2430</v>
      </c>
      <c r="D14" s="34" t="s">
        <v>2431</v>
      </c>
      <c r="E14" s="35" t="s">
        <v>2432</v>
      </c>
      <c r="F14" s="35" t="s">
        <v>1176</v>
      </c>
      <c r="G14" s="35">
        <v>36</v>
      </c>
      <c r="H14" s="37" t="s">
        <v>2433</v>
      </c>
      <c r="I14" s="37" t="s">
        <v>2425</v>
      </c>
      <c r="J14" s="126" t="s">
        <v>2021</v>
      </c>
      <c r="K14" s="36">
        <v>3800</v>
      </c>
    </row>
    <row r="15" spans="1:11" ht="72">
      <c r="A15" s="24">
        <v>369</v>
      </c>
      <c r="B15" s="43">
        <v>426</v>
      </c>
      <c r="C15" s="39" t="s">
        <v>4664</v>
      </c>
      <c r="D15" s="39" t="s">
        <v>2438</v>
      </c>
      <c r="E15" s="37" t="s">
        <v>4665</v>
      </c>
      <c r="F15" s="37" t="s">
        <v>4666</v>
      </c>
      <c r="G15" s="37">
        <v>36</v>
      </c>
      <c r="H15" s="37" t="s">
        <v>4667</v>
      </c>
      <c r="I15" s="37" t="s">
        <v>4660</v>
      </c>
      <c r="J15" s="45" t="s">
        <v>2021</v>
      </c>
      <c r="K15" s="36">
        <v>440</v>
      </c>
    </row>
    <row r="16" spans="1:18" ht="60">
      <c r="A16" s="24">
        <v>2</v>
      </c>
      <c r="B16" s="32">
        <v>2</v>
      </c>
      <c r="C16" s="33" t="s">
        <v>1356</v>
      </c>
      <c r="D16" s="34" t="s">
        <v>1357</v>
      </c>
      <c r="E16" s="35" t="s">
        <v>1358</v>
      </c>
      <c r="F16" s="35" t="s">
        <v>1359</v>
      </c>
      <c r="G16" s="35">
        <v>36</v>
      </c>
      <c r="H16" s="35" t="s">
        <v>1360</v>
      </c>
      <c r="I16" s="35" t="s">
        <v>1361</v>
      </c>
      <c r="J16" s="32" t="s">
        <v>2021</v>
      </c>
      <c r="K16" s="36">
        <v>37872</v>
      </c>
      <c r="L16" s="30"/>
      <c r="M16" s="30"/>
      <c r="N16" s="30"/>
      <c r="O16" s="30"/>
      <c r="P16" s="30"/>
      <c r="Q16" s="30"/>
      <c r="R16" s="30"/>
    </row>
    <row r="17" spans="1:18" ht="36">
      <c r="A17" s="24">
        <v>3</v>
      </c>
      <c r="B17" s="37">
        <v>3</v>
      </c>
      <c r="C17" s="38" t="s">
        <v>1439</v>
      </c>
      <c r="D17" s="39" t="s">
        <v>1440</v>
      </c>
      <c r="E17" s="37" t="s">
        <v>1441</v>
      </c>
      <c r="F17" s="37" t="s">
        <v>1442</v>
      </c>
      <c r="G17" s="40">
        <v>36</v>
      </c>
      <c r="H17" s="40" t="s">
        <v>1443</v>
      </c>
      <c r="I17" s="41" t="s">
        <v>1444</v>
      </c>
      <c r="J17" s="37" t="s">
        <v>2021</v>
      </c>
      <c r="K17" s="42">
        <v>37800</v>
      </c>
      <c r="L17" s="30"/>
      <c r="M17" s="30"/>
      <c r="N17" s="30"/>
      <c r="O17" s="30"/>
      <c r="P17" s="30"/>
      <c r="Q17" s="30"/>
      <c r="R17" s="30"/>
    </row>
    <row r="18" spans="1:18" ht="60">
      <c r="A18" s="24">
        <v>4</v>
      </c>
      <c r="B18" s="43">
        <v>4</v>
      </c>
      <c r="C18" s="44" t="s">
        <v>1362</v>
      </c>
      <c r="D18" s="44" t="s">
        <v>1363</v>
      </c>
      <c r="E18" s="45" t="s">
        <v>1364</v>
      </c>
      <c r="F18" s="45" t="s">
        <v>1365</v>
      </c>
      <c r="G18" s="45">
        <v>24</v>
      </c>
      <c r="H18" s="45" t="s">
        <v>1366</v>
      </c>
      <c r="I18" s="45" t="s">
        <v>1367</v>
      </c>
      <c r="J18" s="45" t="s">
        <v>2021</v>
      </c>
      <c r="K18" s="29">
        <v>43138</v>
      </c>
      <c r="L18" s="30"/>
      <c r="M18" s="30"/>
      <c r="N18" s="30"/>
      <c r="O18" s="30"/>
      <c r="P18" s="30"/>
      <c r="Q18" s="30"/>
      <c r="R18" s="30"/>
    </row>
    <row r="19" spans="1:11" ht="36">
      <c r="A19" s="24">
        <v>813</v>
      </c>
      <c r="B19" s="43">
        <v>893</v>
      </c>
      <c r="C19" s="44" t="s">
        <v>3661</v>
      </c>
      <c r="D19" s="56" t="s">
        <v>3662</v>
      </c>
      <c r="E19" s="60" t="s">
        <v>1477</v>
      </c>
      <c r="F19" s="44" t="s">
        <v>3484</v>
      </c>
      <c r="G19" s="32" t="s">
        <v>3479</v>
      </c>
      <c r="H19" s="45" t="s">
        <v>3663</v>
      </c>
      <c r="I19" s="181" t="s">
        <v>3664</v>
      </c>
      <c r="J19" s="43" t="s">
        <v>1374</v>
      </c>
      <c r="K19" s="55">
        <v>25500</v>
      </c>
    </row>
    <row r="20" spans="1:11" ht="60">
      <c r="A20" s="24">
        <v>18</v>
      </c>
      <c r="B20" s="43">
        <v>19</v>
      </c>
      <c r="C20" s="44" t="s">
        <v>1368</v>
      </c>
      <c r="D20" s="44" t="s">
        <v>1369</v>
      </c>
      <c r="E20" s="45" t="s">
        <v>1370</v>
      </c>
      <c r="F20" s="45" t="s">
        <v>1371</v>
      </c>
      <c r="G20" s="45">
        <v>24</v>
      </c>
      <c r="H20" s="45" t="s">
        <v>1372</v>
      </c>
      <c r="I20" s="45" t="s">
        <v>1373</v>
      </c>
      <c r="J20" s="45" t="s">
        <v>1374</v>
      </c>
      <c r="K20" s="29">
        <v>69825</v>
      </c>
    </row>
    <row r="21" spans="1:11" ht="60">
      <c r="A21" s="24">
        <v>19</v>
      </c>
      <c r="B21" s="43">
        <v>20</v>
      </c>
      <c r="C21" s="44" t="s">
        <v>1375</v>
      </c>
      <c r="D21" s="44" t="s">
        <v>1376</v>
      </c>
      <c r="E21" s="45" t="s">
        <v>1377</v>
      </c>
      <c r="F21" s="45" t="s">
        <v>1378</v>
      </c>
      <c r="G21" s="45">
        <v>24</v>
      </c>
      <c r="H21" s="45" t="s">
        <v>1379</v>
      </c>
      <c r="I21" s="45" t="s">
        <v>1373</v>
      </c>
      <c r="J21" s="45" t="s">
        <v>1380</v>
      </c>
      <c r="K21" s="29">
        <v>103950</v>
      </c>
    </row>
    <row r="22" spans="1:11" ht="36">
      <c r="A22" s="24">
        <v>247</v>
      </c>
      <c r="B22" s="24">
        <v>280</v>
      </c>
      <c r="C22" s="33" t="s">
        <v>3899</v>
      </c>
      <c r="D22" s="121" t="s">
        <v>2070</v>
      </c>
      <c r="E22" s="32" t="s">
        <v>3900</v>
      </c>
      <c r="F22" s="122" t="s">
        <v>3901</v>
      </c>
      <c r="G22" s="123">
        <v>24</v>
      </c>
      <c r="H22" s="122" t="s">
        <v>3902</v>
      </c>
      <c r="I22" s="122" t="s">
        <v>3903</v>
      </c>
      <c r="J22" s="32" t="s">
        <v>2022</v>
      </c>
      <c r="K22" s="46">
        <v>62800</v>
      </c>
    </row>
    <row r="23" spans="1:11" ht="36">
      <c r="A23" s="24">
        <v>814</v>
      </c>
      <c r="B23" s="43">
        <v>894</v>
      </c>
      <c r="C23" s="44" t="s">
        <v>3665</v>
      </c>
      <c r="D23" s="56" t="s">
        <v>1479</v>
      </c>
      <c r="E23" s="41" t="s">
        <v>3666</v>
      </c>
      <c r="F23" s="44" t="s">
        <v>3667</v>
      </c>
      <c r="G23" s="32" t="s">
        <v>3479</v>
      </c>
      <c r="H23" s="45" t="s">
        <v>3668</v>
      </c>
      <c r="I23" s="181" t="s">
        <v>3669</v>
      </c>
      <c r="J23" s="45" t="s">
        <v>1478</v>
      </c>
      <c r="K23" s="29">
        <v>63800</v>
      </c>
    </row>
    <row r="24" spans="1:11" ht="36">
      <c r="A24" s="24">
        <v>9</v>
      </c>
      <c r="B24" s="50">
        <v>9</v>
      </c>
      <c r="C24" s="51" t="s">
        <v>3452</v>
      </c>
      <c r="D24" s="52" t="s">
        <v>3453</v>
      </c>
      <c r="E24" s="53" t="s">
        <v>3454</v>
      </c>
      <c r="F24" s="52" t="s">
        <v>3455</v>
      </c>
      <c r="G24" s="40" t="s">
        <v>3456</v>
      </c>
      <c r="H24" s="40" t="s">
        <v>3457</v>
      </c>
      <c r="I24" s="45" t="s">
        <v>3458</v>
      </c>
      <c r="J24" s="53" t="s">
        <v>2041</v>
      </c>
      <c r="K24" s="29">
        <v>890000</v>
      </c>
    </row>
    <row r="25" spans="1:11" ht="36">
      <c r="A25" s="24">
        <v>10</v>
      </c>
      <c r="B25" s="50">
        <v>10</v>
      </c>
      <c r="C25" s="51" t="s">
        <v>3459</v>
      </c>
      <c r="D25" s="52" t="s">
        <v>3460</v>
      </c>
      <c r="E25" s="53" t="s">
        <v>3461</v>
      </c>
      <c r="F25" s="52" t="s">
        <v>3455</v>
      </c>
      <c r="G25" s="40" t="s">
        <v>3456</v>
      </c>
      <c r="H25" s="40" t="s">
        <v>3462</v>
      </c>
      <c r="I25" s="45" t="s">
        <v>3458</v>
      </c>
      <c r="J25" s="53" t="s">
        <v>2041</v>
      </c>
      <c r="K25" s="29">
        <v>380000</v>
      </c>
    </row>
    <row r="26" spans="1:11" ht="36">
      <c r="A26" s="24">
        <v>20</v>
      </c>
      <c r="B26" s="50">
        <v>21</v>
      </c>
      <c r="C26" s="54" t="s">
        <v>3464</v>
      </c>
      <c r="D26" s="52" t="s">
        <v>3465</v>
      </c>
      <c r="E26" s="53" t="s">
        <v>3466</v>
      </c>
      <c r="F26" s="52" t="s">
        <v>3455</v>
      </c>
      <c r="G26" s="40" t="s">
        <v>3463</v>
      </c>
      <c r="H26" s="40" t="s">
        <v>3467</v>
      </c>
      <c r="I26" s="45" t="s">
        <v>3458</v>
      </c>
      <c r="J26" s="53" t="s">
        <v>2041</v>
      </c>
      <c r="K26" s="29">
        <v>1700000</v>
      </c>
    </row>
    <row r="27" spans="1:11" ht="36">
      <c r="A27" s="24">
        <v>21</v>
      </c>
      <c r="B27" s="50">
        <v>22</v>
      </c>
      <c r="C27" s="54" t="s">
        <v>3468</v>
      </c>
      <c r="D27" s="52" t="s">
        <v>3465</v>
      </c>
      <c r="E27" s="53" t="s">
        <v>3469</v>
      </c>
      <c r="F27" s="52" t="s">
        <v>3455</v>
      </c>
      <c r="G27" s="40" t="s">
        <v>3456</v>
      </c>
      <c r="H27" s="40" t="s">
        <v>3470</v>
      </c>
      <c r="I27" s="45" t="s">
        <v>3458</v>
      </c>
      <c r="J27" s="53" t="s">
        <v>2041</v>
      </c>
      <c r="K27" s="29">
        <v>2590000</v>
      </c>
    </row>
    <row r="28" spans="1:11" s="273" customFormat="1" ht="60">
      <c r="A28" s="274">
        <f>IF(K28&lt;&gt;"",COUNTA($K$28:K28),"")</f>
        <v>1</v>
      </c>
      <c r="B28" s="275">
        <v>1</v>
      </c>
      <c r="C28" s="276" t="s">
        <v>436</v>
      </c>
      <c r="D28" s="276" t="s">
        <v>437</v>
      </c>
      <c r="E28" s="275" t="s">
        <v>438</v>
      </c>
      <c r="F28" s="275" t="s">
        <v>439</v>
      </c>
      <c r="G28" s="275">
        <v>36</v>
      </c>
      <c r="H28" s="277" t="s">
        <v>440</v>
      </c>
      <c r="I28" s="277" t="s">
        <v>441</v>
      </c>
      <c r="J28" s="275" t="s">
        <v>2041</v>
      </c>
      <c r="K28" s="278">
        <v>3579600</v>
      </c>
    </row>
    <row r="29" spans="1:18" ht="24">
      <c r="A29" s="24">
        <v>6</v>
      </c>
      <c r="B29" s="43">
        <v>6</v>
      </c>
      <c r="C29" s="39" t="s">
        <v>2029</v>
      </c>
      <c r="D29" s="44" t="s">
        <v>2030</v>
      </c>
      <c r="E29" s="45" t="s">
        <v>2031</v>
      </c>
      <c r="F29" s="45" t="s">
        <v>2032</v>
      </c>
      <c r="G29" s="45">
        <v>36</v>
      </c>
      <c r="H29" s="45" t="s">
        <v>2033</v>
      </c>
      <c r="I29" s="45" t="s">
        <v>2034</v>
      </c>
      <c r="J29" s="37" t="s">
        <v>2021</v>
      </c>
      <c r="K29" s="46">
        <v>55000</v>
      </c>
      <c r="L29" s="30"/>
      <c r="M29" s="30"/>
      <c r="N29" s="30"/>
      <c r="O29" s="30"/>
      <c r="P29" s="30"/>
      <c r="Q29" s="30"/>
      <c r="R29" s="30"/>
    </row>
    <row r="30" spans="1:11" ht="36">
      <c r="A30" s="24">
        <v>11</v>
      </c>
      <c r="B30" s="43">
        <v>11</v>
      </c>
      <c r="C30" s="47" t="s">
        <v>2042</v>
      </c>
      <c r="D30" s="44" t="s">
        <v>2043</v>
      </c>
      <c r="E30" s="45" t="s">
        <v>2044</v>
      </c>
      <c r="F30" s="45" t="s">
        <v>4215</v>
      </c>
      <c r="G30" s="48">
        <v>36</v>
      </c>
      <c r="H30" s="37" t="s">
        <v>2045</v>
      </c>
      <c r="I30" s="37" t="s">
        <v>2039</v>
      </c>
      <c r="J30" s="37" t="s">
        <v>2022</v>
      </c>
      <c r="K30" s="46">
        <v>37360</v>
      </c>
    </row>
    <row r="31" spans="1:11" ht="36">
      <c r="A31" s="24">
        <v>14</v>
      </c>
      <c r="B31" s="43">
        <v>14</v>
      </c>
      <c r="C31" s="47" t="s">
        <v>2055</v>
      </c>
      <c r="D31" s="44" t="s">
        <v>2055</v>
      </c>
      <c r="E31" s="45" t="s">
        <v>2056</v>
      </c>
      <c r="F31" s="45" t="s">
        <v>2018</v>
      </c>
      <c r="G31" s="43">
        <v>48</v>
      </c>
      <c r="H31" s="45" t="s">
        <v>2057</v>
      </c>
      <c r="I31" s="45" t="s">
        <v>2039</v>
      </c>
      <c r="J31" s="37" t="s">
        <v>2021</v>
      </c>
      <c r="K31" s="46">
        <v>17577</v>
      </c>
    </row>
    <row r="32" spans="1:18" ht="36">
      <c r="A32" s="24">
        <v>5</v>
      </c>
      <c r="B32" s="43">
        <v>5</v>
      </c>
      <c r="C32" s="47" t="s">
        <v>2024</v>
      </c>
      <c r="D32" s="44" t="s">
        <v>2025</v>
      </c>
      <c r="E32" s="45" t="s">
        <v>2026</v>
      </c>
      <c r="F32" s="45" t="s">
        <v>2018</v>
      </c>
      <c r="G32" s="48">
        <v>36</v>
      </c>
      <c r="H32" s="37" t="s">
        <v>2027</v>
      </c>
      <c r="I32" s="37" t="s">
        <v>2028</v>
      </c>
      <c r="J32" s="37" t="s">
        <v>2021</v>
      </c>
      <c r="K32" s="46">
        <v>7350</v>
      </c>
      <c r="L32" s="30"/>
      <c r="M32" s="30"/>
      <c r="N32" s="30"/>
      <c r="O32" s="30"/>
      <c r="P32" s="30"/>
      <c r="Q32" s="30"/>
      <c r="R32" s="30"/>
    </row>
    <row r="33" spans="1:11" ht="36">
      <c r="A33" s="24">
        <v>231</v>
      </c>
      <c r="B33" s="43">
        <v>262</v>
      </c>
      <c r="C33" s="39" t="s">
        <v>2024</v>
      </c>
      <c r="D33" s="44" t="s">
        <v>2025</v>
      </c>
      <c r="E33" s="45" t="s">
        <v>3850</v>
      </c>
      <c r="F33" s="45" t="s">
        <v>2018</v>
      </c>
      <c r="G33" s="45">
        <v>36</v>
      </c>
      <c r="H33" s="45" t="s">
        <v>2027</v>
      </c>
      <c r="I33" s="45" t="s">
        <v>2028</v>
      </c>
      <c r="J33" s="37" t="s">
        <v>2021</v>
      </c>
      <c r="K33" s="46">
        <v>7350</v>
      </c>
    </row>
    <row r="34" spans="1:11" ht="36">
      <c r="A34" s="24">
        <v>365</v>
      </c>
      <c r="B34" s="24">
        <v>422</v>
      </c>
      <c r="C34" s="33" t="s">
        <v>2024</v>
      </c>
      <c r="D34" s="33" t="s">
        <v>2025</v>
      </c>
      <c r="E34" s="32" t="s">
        <v>2426</v>
      </c>
      <c r="F34" s="45" t="s">
        <v>2018</v>
      </c>
      <c r="G34" s="32">
        <v>36</v>
      </c>
      <c r="H34" s="32" t="s">
        <v>2427</v>
      </c>
      <c r="I34" s="32" t="s">
        <v>2428</v>
      </c>
      <c r="J34" s="126" t="s">
        <v>2021</v>
      </c>
      <c r="K34" s="46">
        <v>3950</v>
      </c>
    </row>
    <row r="35" spans="1:11" ht="36">
      <c r="A35" s="24">
        <v>699</v>
      </c>
      <c r="B35" s="24">
        <v>771</v>
      </c>
      <c r="C35" s="44" t="s">
        <v>2024</v>
      </c>
      <c r="D35" s="33" t="s">
        <v>2025</v>
      </c>
      <c r="E35" s="32" t="s">
        <v>3144</v>
      </c>
      <c r="F35" s="32" t="s">
        <v>2119</v>
      </c>
      <c r="G35" s="32">
        <v>36</v>
      </c>
      <c r="H35" s="32" t="s">
        <v>3145</v>
      </c>
      <c r="I35" s="32" t="s">
        <v>2428</v>
      </c>
      <c r="J35" s="126" t="s">
        <v>2059</v>
      </c>
      <c r="K35" s="46">
        <v>142</v>
      </c>
    </row>
    <row r="36" spans="1:11" ht="36">
      <c r="A36" s="24">
        <v>16</v>
      </c>
      <c r="B36" s="43">
        <v>17</v>
      </c>
      <c r="C36" s="47" t="s">
        <v>2065</v>
      </c>
      <c r="D36" s="44" t="s">
        <v>2066</v>
      </c>
      <c r="E36" s="45" t="s">
        <v>2067</v>
      </c>
      <c r="F36" s="45" t="s">
        <v>2018</v>
      </c>
      <c r="G36" s="43">
        <v>40</v>
      </c>
      <c r="H36" s="45" t="s">
        <v>2068</v>
      </c>
      <c r="I36" s="45" t="s">
        <v>2069</v>
      </c>
      <c r="J36" s="37" t="s">
        <v>2021</v>
      </c>
      <c r="K36" s="46">
        <v>15100</v>
      </c>
    </row>
    <row r="37" spans="1:18" ht="36">
      <c r="A37" s="24">
        <v>7</v>
      </c>
      <c r="B37" s="43">
        <v>7</v>
      </c>
      <c r="C37" s="47" t="s">
        <v>2035</v>
      </c>
      <c r="D37" s="44" t="s">
        <v>2036</v>
      </c>
      <c r="E37" s="45" t="s">
        <v>2037</v>
      </c>
      <c r="F37" s="45" t="s">
        <v>2018</v>
      </c>
      <c r="G37" s="48">
        <v>48</v>
      </c>
      <c r="H37" s="37" t="s">
        <v>2038</v>
      </c>
      <c r="I37" s="37" t="s">
        <v>2039</v>
      </c>
      <c r="J37" s="37" t="s">
        <v>2021</v>
      </c>
      <c r="K37" s="46">
        <v>11498</v>
      </c>
      <c r="L37" s="30"/>
      <c r="M37" s="30"/>
      <c r="N37" s="30"/>
      <c r="O37" s="30"/>
      <c r="P37" s="30"/>
      <c r="Q37" s="30"/>
      <c r="R37" s="30"/>
    </row>
    <row r="38" spans="1:18" ht="36">
      <c r="A38" s="24">
        <v>8</v>
      </c>
      <c r="B38" s="43">
        <v>8</v>
      </c>
      <c r="C38" s="47" t="s">
        <v>2035</v>
      </c>
      <c r="D38" s="44" t="s">
        <v>2036</v>
      </c>
      <c r="E38" s="45" t="s">
        <v>1238</v>
      </c>
      <c r="F38" s="45" t="s">
        <v>2018</v>
      </c>
      <c r="G38" s="48">
        <v>48</v>
      </c>
      <c r="H38" s="37" t="s">
        <v>2040</v>
      </c>
      <c r="I38" s="37" t="s">
        <v>2039</v>
      </c>
      <c r="J38" s="37" t="s">
        <v>2021</v>
      </c>
      <c r="K38" s="46">
        <v>21498</v>
      </c>
      <c r="L38" s="49"/>
      <c r="M38" s="49"/>
      <c r="N38" s="49"/>
      <c r="O38" s="49"/>
      <c r="P38" s="49"/>
      <c r="Q38" s="49"/>
      <c r="R38" s="49"/>
    </row>
    <row r="39" spans="1:11" ht="36">
      <c r="A39" s="24">
        <v>15</v>
      </c>
      <c r="B39" s="43">
        <v>16</v>
      </c>
      <c r="C39" s="44" t="s">
        <v>2060</v>
      </c>
      <c r="D39" s="44" t="s">
        <v>2061</v>
      </c>
      <c r="E39" s="45" t="s">
        <v>2062</v>
      </c>
      <c r="F39" s="45" t="s">
        <v>2018</v>
      </c>
      <c r="G39" s="45">
        <v>24</v>
      </c>
      <c r="H39" s="45" t="s">
        <v>2063</v>
      </c>
      <c r="I39" s="45" t="s">
        <v>2064</v>
      </c>
      <c r="J39" s="37" t="s">
        <v>2021</v>
      </c>
      <c r="K39" s="46">
        <v>80745</v>
      </c>
    </row>
    <row r="40" spans="1:11" ht="36">
      <c r="A40" s="24">
        <v>368</v>
      </c>
      <c r="B40" s="126">
        <v>425</v>
      </c>
      <c r="C40" s="33" t="s">
        <v>2434</v>
      </c>
      <c r="D40" s="33" t="s">
        <v>2435</v>
      </c>
      <c r="E40" s="32" t="s">
        <v>2436</v>
      </c>
      <c r="F40" s="32" t="s">
        <v>4254</v>
      </c>
      <c r="G40" s="32">
        <v>36</v>
      </c>
      <c r="H40" s="32" t="s">
        <v>2437</v>
      </c>
      <c r="I40" s="32" t="s">
        <v>2428</v>
      </c>
      <c r="J40" s="126" t="s">
        <v>2021</v>
      </c>
      <c r="K40" s="46">
        <v>3675</v>
      </c>
    </row>
    <row r="41" spans="1:11" ht="15">
      <c r="A41" s="24" t="s">
        <v>4326</v>
      </c>
      <c r="B41" s="31" t="s">
        <v>608</v>
      </c>
      <c r="C41" s="25" t="s">
        <v>609</v>
      </c>
      <c r="D41" s="25"/>
      <c r="E41" s="27"/>
      <c r="F41" s="27"/>
      <c r="G41" s="27"/>
      <c r="H41" s="27"/>
      <c r="I41" s="27"/>
      <c r="J41" s="27"/>
      <c r="K41" s="29"/>
    </row>
    <row r="42" spans="1:11" ht="15">
      <c r="A42" s="24" t="s">
        <v>4326</v>
      </c>
      <c r="B42" s="27" t="s">
        <v>610</v>
      </c>
      <c r="C42" s="25" t="s">
        <v>611</v>
      </c>
      <c r="D42" s="25"/>
      <c r="E42" s="27"/>
      <c r="F42" s="27"/>
      <c r="G42" s="27"/>
      <c r="H42" s="27"/>
      <c r="I42" s="27"/>
      <c r="J42" s="48"/>
      <c r="K42" s="55"/>
    </row>
    <row r="43" spans="1:11" ht="72">
      <c r="A43" s="24">
        <v>22</v>
      </c>
      <c r="B43" s="43">
        <v>23</v>
      </c>
      <c r="C43" s="47" t="s">
        <v>2071</v>
      </c>
      <c r="D43" s="39" t="s">
        <v>2072</v>
      </c>
      <c r="E43" s="37" t="s">
        <v>2073</v>
      </c>
      <c r="F43" s="45" t="s">
        <v>2074</v>
      </c>
      <c r="G43" s="45">
        <v>60</v>
      </c>
      <c r="H43" s="45" t="s">
        <v>2075</v>
      </c>
      <c r="I43" s="45" t="s">
        <v>2076</v>
      </c>
      <c r="J43" s="37" t="s">
        <v>2021</v>
      </c>
      <c r="K43" s="36">
        <v>60000</v>
      </c>
    </row>
    <row r="44" spans="1:11" ht="36">
      <c r="A44" s="24">
        <v>23</v>
      </c>
      <c r="B44" s="43">
        <v>24</v>
      </c>
      <c r="C44" s="47" t="s">
        <v>2077</v>
      </c>
      <c r="D44" s="39" t="s">
        <v>2078</v>
      </c>
      <c r="E44" s="37" t="s">
        <v>2079</v>
      </c>
      <c r="F44" s="45" t="s">
        <v>1737</v>
      </c>
      <c r="G44" s="45">
        <v>36</v>
      </c>
      <c r="H44" s="45" t="s">
        <v>2080</v>
      </c>
      <c r="I44" s="45" t="s">
        <v>1406</v>
      </c>
      <c r="J44" s="37" t="s">
        <v>2021</v>
      </c>
      <c r="K44" s="36">
        <v>11000</v>
      </c>
    </row>
    <row r="45" spans="1:11" ht="60">
      <c r="A45" s="24">
        <v>375</v>
      </c>
      <c r="B45" s="43">
        <v>432</v>
      </c>
      <c r="C45" s="39" t="s">
        <v>2078</v>
      </c>
      <c r="D45" s="39" t="s">
        <v>2078</v>
      </c>
      <c r="E45" s="37" t="s">
        <v>1496</v>
      </c>
      <c r="F45" s="37" t="s">
        <v>4668</v>
      </c>
      <c r="G45" s="37">
        <v>36</v>
      </c>
      <c r="H45" s="37" t="s">
        <v>4669</v>
      </c>
      <c r="I45" s="37" t="s">
        <v>4660</v>
      </c>
      <c r="J45" s="45" t="s">
        <v>2021</v>
      </c>
      <c r="K45" s="36">
        <v>870</v>
      </c>
    </row>
    <row r="46" spans="1:11" s="273" customFormat="1" ht="60">
      <c r="A46" s="274">
        <f>IF(K46&lt;&gt;"",COUNTA($K$46:K46),"")</f>
        <v>1</v>
      </c>
      <c r="B46" s="282">
        <v>2</v>
      </c>
      <c r="C46" s="280" t="s">
        <v>442</v>
      </c>
      <c r="D46" s="280" t="s">
        <v>443</v>
      </c>
      <c r="E46" s="277" t="s">
        <v>3529</v>
      </c>
      <c r="F46" s="277" t="s">
        <v>444</v>
      </c>
      <c r="G46" s="277">
        <v>36</v>
      </c>
      <c r="H46" s="277" t="s">
        <v>445</v>
      </c>
      <c r="I46" s="277" t="s">
        <v>446</v>
      </c>
      <c r="J46" s="277" t="s">
        <v>2059</v>
      </c>
      <c r="K46" s="278">
        <v>6185</v>
      </c>
    </row>
    <row r="47" spans="1:11" s="273" customFormat="1" ht="72">
      <c r="A47" s="274">
        <f>IF(K47&lt;&gt;"",COUNTA($K$46:K47),"")</f>
        <v>2</v>
      </c>
      <c r="B47" s="282">
        <v>3</v>
      </c>
      <c r="C47" s="280" t="s">
        <v>447</v>
      </c>
      <c r="D47" s="280" t="s">
        <v>448</v>
      </c>
      <c r="E47" s="277" t="s">
        <v>144</v>
      </c>
      <c r="F47" s="277" t="s">
        <v>449</v>
      </c>
      <c r="G47" s="277">
        <v>24</v>
      </c>
      <c r="H47" s="277" t="s">
        <v>450</v>
      </c>
      <c r="I47" s="277" t="s">
        <v>451</v>
      </c>
      <c r="J47" s="277" t="s">
        <v>2059</v>
      </c>
      <c r="K47" s="278">
        <v>2035</v>
      </c>
    </row>
    <row r="48" spans="1:11" s="273" customFormat="1" ht="72">
      <c r="A48" s="274">
        <f>IF(K48&lt;&gt;"",COUNTA($K$46:K48),"")</f>
        <v>3</v>
      </c>
      <c r="B48" s="282">
        <v>4</v>
      </c>
      <c r="C48" s="280" t="s">
        <v>452</v>
      </c>
      <c r="D48" s="280" t="s">
        <v>453</v>
      </c>
      <c r="E48" s="277" t="s">
        <v>3542</v>
      </c>
      <c r="F48" s="277" t="s">
        <v>454</v>
      </c>
      <c r="G48" s="277">
        <v>24</v>
      </c>
      <c r="H48" s="277" t="s">
        <v>455</v>
      </c>
      <c r="I48" s="277" t="s">
        <v>451</v>
      </c>
      <c r="J48" s="277" t="s">
        <v>2059</v>
      </c>
      <c r="K48" s="278">
        <v>3477</v>
      </c>
    </row>
    <row r="49" spans="1:11" ht="36">
      <c r="A49" s="24">
        <v>250</v>
      </c>
      <c r="B49" s="24">
        <v>283</v>
      </c>
      <c r="C49" s="33" t="s">
        <v>3912</v>
      </c>
      <c r="D49" s="33" t="s">
        <v>2078</v>
      </c>
      <c r="E49" s="32" t="s">
        <v>3913</v>
      </c>
      <c r="F49" s="32" t="s">
        <v>3914</v>
      </c>
      <c r="G49" s="32">
        <v>36</v>
      </c>
      <c r="H49" s="32" t="s">
        <v>3915</v>
      </c>
      <c r="I49" s="32" t="s">
        <v>3916</v>
      </c>
      <c r="J49" s="32" t="s">
        <v>2059</v>
      </c>
      <c r="K49" s="46">
        <v>12000</v>
      </c>
    </row>
    <row r="50" spans="1:11" ht="36">
      <c r="A50" s="24">
        <v>376</v>
      </c>
      <c r="B50" s="43">
        <v>433</v>
      </c>
      <c r="C50" s="39" t="s">
        <v>2078</v>
      </c>
      <c r="D50" s="39" t="s">
        <v>2078</v>
      </c>
      <c r="E50" s="37" t="s">
        <v>3542</v>
      </c>
      <c r="F50" s="39" t="s">
        <v>3578</v>
      </c>
      <c r="G50" s="37" t="s">
        <v>3479</v>
      </c>
      <c r="H50" s="37" t="s">
        <v>3579</v>
      </c>
      <c r="I50" s="39" t="s">
        <v>3580</v>
      </c>
      <c r="J50" s="48" t="s">
        <v>2059</v>
      </c>
      <c r="K50" s="55">
        <v>105</v>
      </c>
    </row>
    <row r="51" spans="1:11" ht="36">
      <c r="A51" s="24">
        <v>377</v>
      </c>
      <c r="B51" s="24">
        <v>434</v>
      </c>
      <c r="C51" s="34" t="s">
        <v>1497</v>
      </c>
      <c r="D51" s="34" t="s">
        <v>2078</v>
      </c>
      <c r="E51" s="35" t="s">
        <v>100</v>
      </c>
      <c r="F51" s="35" t="s">
        <v>4253</v>
      </c>
      <c r="G51" s="37">
        <v>24</v>
      </c>
      <c r="H51" s="37" t="s">
        <v>1498</v>
      </c>
      <c r="I51" s="37" t="s">
        <v>1499</v>
      </c>
      <c r="J51" s="126" t="s">
        <v>2059</v>
      </c>
      <c r="K51" s="36">
        <v>15000</v>
      </c>
    </row>
    <row r="52" spans="1:11" ht="36">
      <c r="A52" s="24">
        <v>378</v>
      </c>
      <c r="B52" s="126">
        <v>435</v>
      </c>
      <c r="C52" s="34" t="s">
        <v>1500</v>
      </c>
      <c r="D52" s="33" t="s">
        <v>1501</v>
      </c>
      <c r="E52" s="32" t="s">
        <v>1502</v>
      </c>
      <c r="F52" s="32" t="s">
        <v>1178</v>
      </c>
      <c r="G52" s="32">
        <v>24</v>
      </c>
      <c r="H52" s="32" t="s">
        <v>1503</v>
      </c>
      <c r="I52" s="32" t="s">
        <v>1504</v>
      </c>
      <c r="J52" s="24" t="s">
        <v>2085</v>
      </c>
      <c r="K52" s="36">
        <v>8100</v>
      </c>
    </row>
    <row r="53" spans="1:11" ht="48">
      <c r="A53" s="24">
        <v>816</v>
      </c>
      <c r="B53" s="32">
        <v>896</v>
      </c>
      <c r="C53" s="44" t="s">
        <v>1484</v>
      </c>
      <c r="D53" s="96" t="s">
        <v>1485</v>
      </c>
      <c r="E53" s="97" t="s">
        <v>1486</v>
      </c>
      <c r="F53" s="97" t="s">
        <v>1233</v>
      </c>
      <c r="G53" s="97">
        <v>36</v>
      </c>
      <c r="H53" s="97" t="s">
        <v>1487</v>
      </c>
      <c r="I53" s="97" t="s">
        <v>1488</v>
      </c>
      <c r="J53" s="32" t="s">
        <v>1478</v>
      </c>
      <c r="K53" s="98">
        <v>12000</v>
      </c>
    </row>
    <row r="54" spans="1:11" ht="36">
      <c r="A54" s="24">
        <v>380</v>
      </c>
      <c r="B54" s="126">
        <v>437</v>
      </c>
      <c r="C54" s="33" t="s">
        <v>1509</v>
      </c>
      <c r="D54" s="33" t="s">
        <v>1510</v>
      </c>
      <c r="E54" s="32" t="s">
        <v>2118</v>
      </c>
      <c r="F54" s="32" t="s">
        <v>952</v>
      </c>
      <c r="G54" s="32">
        <v>36</v>
      </c>
      <c r="H54" s="32" t="s">
        <v>1511</v>
      </c>
      <c r="I54" s="32" t="s">
        <v>1512</v>
      </c>
      <c r="J54" s="126" t="s">
        <v>2059</v>
      </c>
      <c r="K54" s="36">
        <v>2000</v>
      </c>
    </row>
    <row r="55" spans="1:11" ht="36">
      <c r="A55" s="24">
        <v>381</v>
      </c>
      <c r="B55" s="24">
        <v>438</v>
      </c>
      <c r="C55" s="34" t="s">
        <v>1513</v>
      </c>
      <c r="D55" s="34" t="s">
        <v>1514</v>
      </c>
      <c r="E55" s="35" t="s">
        <v>1515</v>
      </c>
      <c r="F55" s="35" t="s">
        <v>2018</v>
      </c>
      <c r="G55" s="37">
        <v>36</v>
      </c>
      <c r="H55" s="37" t="s">
        <v>1516</v>
      </c>
      <c r="I55" s="37" t="s">
        <v>2425</v>
      </c>
      <c r="J55" s="126" t="s">
        <v>2021</v>
      </c>
      <c r="K55" s="36">
        <v>7770</v>
      </c>
    </row>
    <row r="56" spans="1:11" s="350" customFormat="1" ht="36">
      <c r="A56" s="346">
        <v>820</v>
      </c>
      <c r="B56" s="366">
        <v>900</v>
      </c>
      <c r="C56" s="351" t="s">
        <v>1513</v>
      </c>
      <c r="D56" s="352" t="s">
        <v>898</v>
      </c>
      <c r="E56" s="353" t="s">
        <v>2058</v>
      </c>
      <c r="F56" s="353" t="s">
        <v>2018</v>
      </c>
      <c r="G56" s="347">
        <v>36</v>
      </c>
      <c r="H56" s="347" t="s">
        <v>1516</v>
      </c>
      <c r="I56" s="347" t="s">
        <v>2425</v>
      </c>
      <c r="J56" s="366" t="s">
        <v>1478</v>
      </c>
      <c r="K56" s="355">
        <v>7770</v>
      </c>
    </row>
    <row r="57" spans="1:11" ht="36">
      <c r="A57" s="24">
        <v>28</v>
      </c>
      <c r="B57" s="37">
        <v>33</v>
      </c>
      <c r="C57" s="39" t="s">
        <v>2611</v>
      </c>
      <c r="D57" s="39" t="s">
        <v>2089</v>
      </c>
      <c r="E57" s="37" t="s">
        <v>2104</v>
      </c>
      <c r="F57" s="37" t="s">
        <v>2612</v>
      </c>
      <c r="G57" s="37">
        <v>36</v>
      </c>
      <c r="H57" s="37" t="s">
        <v>2613</v>
      </c>
      <c r="I57" s="37" t="s">
        <v>2606</v>
      </c>
      <c r="J57" s="37" t="s">
        <v>2102</v>
      </c>
      <c r="K57" s="29">
        <v>2078</v>
      </c>
    </row>
    <row r="58" spans="1:11" ht="48">
      <c r="A58" s="24">
        <v>29</v>
      </c>
      <c r="B58" s="37">
        <v>34</v>
      </c>
      <c r="C58" s="39" t="s">
        <v>2611</v>
      </c>
      <c r="D58" s="39" t="s">
        <v>2089</v>
      </c>
      <c r="E58" s="37" t="s">
        <v>2104</v>
      </c>
      <c r="F58" s="37" t="s">
        <v>2605</v>
      </c>
      <c r="G58" s="37">
        <v>36</v>
      </c>
      <c r="H58" s="37" t="s">
        <v>2614</v>
      </c>
      <c r="I58" s="37" t="s">
        <v>2606</v>
      </c>
      <c r="J58" s="37" t="s">
        <v>2059</v>
      </c>
      <c r="K58" s="29">
        <v>2026</v>
      </c>
    </row>
    <row r="59" spans="1:11" ht="36">
      <c r="A59" s="24">
        <v>249</v>
      </c>
      <c r="B59" s="24">
        <v>282</v>
      </c>
      <c r="C59" s="33" t="s">
        <v>3909</v>
      </c>
      <c r="D59" s="34" t="s">
        <v>3905</v>
      </c>
      <c r="E59" s="35" t="s">
        <v>3910</v>
      </c>
      <c r="F59" s="35" t="s">
        <v>4260</v>
      </c>
      <c r="G59" s="35">
        <v>36</v>
      </c>
      <c r="H59" s="35" t="s">
        <v>3911</v>
      </c>
      <c r="I59" s="35" t="s">
        <v>3908</v>
      </c>
      <c r="J59" s="32" t="s">
        <v>2059</v>
      </c>
      <c r="K59" s="36">
        <v>1450</v>
      </c>
    </row>
    <row r="60" spans="1:11" ht="48">
      <c r="A60" s="24">
        <v>371</v>
      </c>
      <c r="B60" s="48">
        <v>428</v>
      </c>
      <c r="C60" s="150" t="s">
        <v>3749</v>
      </c>
      <c r="D60" s="157" t="s">
        <v>3905</v>
      </c>
      <c r="E60" s="158" t="s">
        <v>2443</v>
      </c>
      <c r="F60" s="151" t="s">
        <v>3750</v>
      </c>
      <c r="G60" s="151">
        <v>36</v>
      </c>
      <c r="H60" s="151" t="s">
        <v>3751</v>
      </c>
      <c r="I60" s="151" t="s">
        <v>3752</v>
      </c>
      <c r="J60" s="151" t="s">
        <v>2102</v>
      </c>
      <c r="K60" s="98">
        <v>1050</v>
      </c>
    </row>
    <row r="61" spans="1:11" ht="36">
      <c r="A61" s="24">
        <v>248</v>
      </c>
      <c r="B61" s="24">
        <v>281</v>
      </c>
      <c r="C61" s="33" t="s">
        <v>3904</v>
      </c>
      <c r="D61" s="34" t="s">
        <v>3905</v>
      </c>
      <c r="E61" s="35" t="s">
        <v>3906</v>
      </c>
      <c r="F61" s="35" t="s">
        <v>4253</v>
      </c>
      <c r="G61" s="35">
        <v>36</v>
      </c>
      <c r="H61" s="35" t="s">
        <v>3907</v>
      </c>
      <c r="I61" s="35" t="s">
        <v>3908</v>
      </c>
      <c r="J61" s="32" t="s">
        <v>2059</v>
      </c>
      <c r="K61" s="36">
        <v>1800</v>
      </c>
    </row>
    <row r="62" spans="1:18" s="400" customFormat="1" ht="48">
      <c r="A62" s="388">
        <v>2</v>
      </c>
      <c r="B62" s="395">
        <v>30</v>
      </c>
      <c r="C62" s="396" t="s">
        <v>4895</v>
      </c>
      <c r="D62" s="390" t="s">
        <v>2089</v>
      </c>
      <c r="E62" s="397" t="s">
        <v>2100</v>
      </c>
      <c r="F62" s="389" t="s">
        <v>2605</v>
      </c>
      <c r="G62" s="393">
        <v>36</v>
      </c>
      <c r="H62" s="393" t="s">
        <v>4896</v>
      </c>
      <c r="I62" s="393" t="s">
        <v>2606</v>
      </c>
      <c r="J62" s="393" t="s">
        <v>2059</v>
      </c>
      <c r="K62" s="398">
        <v>2420</v>
      </c>
      <c r="L62" s="384"/>
      <c r="M62" s="384"/>
      <c r="N62" s="384"/>
      <c r="O62" s="384"/>
      <c r="P62" s="384"/>
      <c r="Q62" s="384"/>
      <c r="R62" s="384"/>
    </row>
    <row r="63" spans="1:18" s="401" customFormat="1" ht="36">
      <c r="A63" s="388">
        <v>4</v>
      </c>
      <c r="B63" s="389">
        <v>35</v>
      </c>
      <c r="C63" s="390" t="s">
        <v>4895</v>
      </c>
      <c r="D63" s="390" t="s">
        <v>2099</v>
      </c>
      <c r="E63" s="389" t="s">
        <v>2100</v>
      </c>
      <c r="F63" s="389" t="s">
        <v>4900</v>
      </c>
      <c r="G63" s="393">
        <v>36</v>
      </c>
      <c r="H63" s="393" t="s">
        <v>4901</v>
      </c>
      <c r="I63" s="393" t="s">
        <v>2606</v>
      </c>
      <c r="J63" s="393" t="s">
        <v>2102</v>
      </c>
      <c r="K63" s="398">
        <v>2735</v>
      </c>
      <c r="L63" s="384"/>
      <c r="M63" s="384"/>
      <c r="N63" s="384"/>
      <c r="O63" s="384"/>
      <c r="P63" s="384"/>
      <c r="Q63" s="384"/>
      <c r="R63" s="384"/>
    </row>
    <row r="64" spans="1:11" ht="48">
      <c r="A64" s="24">
        <v>391</v>
      </c>
      <c r="B64" s="24">
        <v>448</v>
      </c>
      <c r="C64" s="34" t="s">
        <v>4204</v>
      </c>
      <c r="D64" s="33" t="s">
        <v>2099</v>
      </c>
      <c r="E64" s="32" t="s">
        <v>2100</v>
      </c>
      <c r="F64" s="163" t="s">
        <v>4205</v>
      </c>
      <c r="G64" s="164">
        <v>24</v>
      </c>
      <c r="H64" s="163" t="s">
        <v>4206</v>
      </c>
      <c r="I64" s="163" t="s">
        <v>1768</v>
      </c>
      <c r="J64" s="126" t="s">
        <v>2102</v>
      </c>
      <c r="K64" s="36">
        <v>715</v>
      </c>
    </row>
    <row r="65" spans="1:11" ht="36">
      <c r="A65" s="24">
        <v>789</v>
      </c>
      <c r="B65" s="126">
        <v>868</v>
      </c>
      <c r="C65" s="44" t="s">
        <v>828</v>
      </c>
      <c r="D65" s="33" t="s">
        <v>830</v>
      </c>
      <c r="E65" s="32" t="s">
        <v>831</v>
      </c>
      <c r="F65" s="32" t="s">
        <v>4185</v>
      </c>
      <c r="G65" s="35">
        <v>24</v>
      </c>
      <c r="H65" s="35" t="s">
        <v>4187</v>
      </c>
      <c r="I65" s="32" t="s">
        <v>1537</v>
      </c>
      <c r="J65" s="24" t="s">
        <v>2102</v>
      </c>
      <c r="K65" s="36">
        <v>1300</v>
      </c>
    </row>
    <row r="66" spans="1:11" ht="36">
      <c r="A66" s="24">
        <v>788</v>
      </c>
      <c r="B66" s="126">
        <v>867</v>
      </c>
      <c r="C66" s="44" t="s">
        <v>828</v>
      </c>
      <c r="D66" s="33" t="s">
        <v>3905</v>
      </c>
      <c r="E66" s="32" t="s">
        <v>829</v>
      </c>
      <c r="F66" s="32" t="s">
        <v>4185</v>
      </c>
      <c r="G66" s="32">
        <v>24</v>
      </c>
      <c r="H66" s="32" t="s">
        <v>4186</v>
      </c>
      <c r="I66" s="32" t="s">
        <v>1537</v>
      </c>
      <c r="J66" s="24" t="s">
        <v>2059</v>
      </c>
      <c r="K66" s="36">
        <v>1720</v>
      </c>
    </row>
    <row r="67" spans="1:18" s="383" customFormat="1" ht="78.75" customHeight="1">
      <c r="A67" s="388">
        <v>3</v>
      </c>
      <c r="B67" s="389">
        <v>31</v>
      </c>
      <c r="C67" s="390" t="s">
        <v>4897</v>
      </c>
      <c r="D67" s="390" t="s">
        <v>2089</v>
      </c>
      <c r="E67" s="389" t="s">
        <v>2101</v>
      </c>
      <c r="F67" s="389" t="s">
        <v>4898</v>
      </c>
      <c r="G67" s="393">
        <v>36</v>
      </c>
      <c r="H67" s="393" t="s">
        <v>4899</v>
      </c>
      <c r="I67" s="393" t="s">
        <v>2606</v>
      </c>
      <c r="J67" s="393" t="s">
        <v>2102</v>
      </c>
      <c r="K67" s="398">
        <v>3514</v>
      </c>
      <c r="L67" s="384"/>
      <c r="M67" s="384"/>
      <c r="N67" s="384"/>
      <c r="O67" s="384"/>
      <c r="P67" s="384"/>
      <c r="Q67" s="384"/>
      <c r="R67" s="384"/>
    </row>
    <row r="68" spans="1:11" ht="48">
      <c r="A68" s="24">
        <v>30</v>
      </c>
      <c r="B68" s="37">
        <v>36</v>
      </c>
      <c r="C68" s="39" t="s">
        <v>2615</v>
      </c>
      <c r="D68" s="39" t="s">
        <v>2099</v>
      </c>
      <c r="E68" s="37" t="s">
        <v>2105</v>
      </c>
      <c r="F68" s="37" t="s">
        <v>2605</v>
      </c>
      <c r="G68" s="37">
        <v>36</v>
      </c>
      <c r="H68" s="37" t="s">
        <v>2616</v>
      </c>
      <c r="I68" s="37" t="s">
        <v>2606</v>
      </c>
      <c r="J68" s="37" t="s">
        <v>2059</v>
      </c>
      <c r="K68" s="29">
        <v>2831</v>
      </c>
    </row>
    <row r="69" spans="1:11" ht="36">
      <c r="A69" s="24">
        <v>790</v>
      </c>
      <c r="B69" s="126">
        <v>869</v>
      </c>
      <c r="C69" s="44" t="s">
        <v>828</v>
      </c>
      <c r="D69" s="33" t="s">
        <v>830</v>
      </c>
      <c r="E69" s="32" t="s">
        <v>832</v>
      </c>
      <c r="F69" s="32" t="s">
        <v>4188</v>
      </c>
      <c r="G69" s="35">
        <v>24</v>
      </c>
      <c r="H69" s="35" t="s">
        <v>4189</v>
      </c>
      <c r="I69" s="32" t="s">
        <v>1537</v>
      </c>
      <c r="J69" s="24" t="s">
        <v>2059</v>
      </c>
      <c r="K69" s="36">
        <v>1850</v>
      </c>
    </row>
    <row r="70" spans="1:11" ht="48">
      <c r="A70" s="24">
        <v>791</v>
      </c>
      <c r="B70" s="126">
        <v>870</v>
      </c>
      <c r="C70" s="44" t="s">
        <v>2473</v>
      </c>
      <c r="D70" s="34" t="s">
        <v>830</v>
      </c>
      <c r="E70" s="35" t="s">
        <v>2103</v>
      </c>
      <c r="F70" s="35" t="s">
        <v>2474</v>
      </c>
      <c r="G70" s="35">
        <v>36</v>
      </c>
      <c r="H70" s="35" t="s">
        <v>2475</v>
      </c>
      <c r="I70" s="35" t="s">
        <v>893</v>
      </c>
      <c r="J70" s="35" t="s">
        <v>2059</v>
      </c>
      <c r="K70" s="46">
        <v>420</v>
      </c>
    </row>
    <row r="71" spans="1:11" ht="48">
      <c r="A71" s="24">
        <v>27</v>
      </c>
      <c r="B71" s="37">
        <v>32</v>
      </c>
      <c r="C71" s="39" t="s">
        <v>2607</v>
      </c>
      <c r="D71" s="39" t="s">
        <v>2089</v>
      </c>
      <c r="E71" s="37" t="s">
        <v>2103</v>
      </c>
      <c r="F71" s="37" t="s">
        <v>2608</v>
      </c>
      <c r="G71" s="37">
        <v>36</v>
      </c>
      <c r="H71" s="37" t="s">
        <v>2609</v>
      </c>
      <c r="I71" s="37" t="s">
        <v>2610</v>
      </c>
      <c r="J71" s="37" t="s">
        <v>2059</v>
      </c>
      <c r="K71" s="29">
        <v>1954</v>
      </c>
    </row>
    <row r="72" spans="1:11" ht="36">
      <c r="A72" s="24">
        <v>387</v>
      </c>
      <c r="B72" s="24">
        <v>444</v>
      </c>
      <c r="C72" s="33" t="s">
        <v>1528</v>
      </c>
      <c r="D72" s="34" t="s">
        <v>2089</v>
      </c>
      <c r="E72" s="35" t="s">
        <v>2103</v>
      </c>
      <c r="F72" s="35" t="s">
        <v>4080</v>
      </c>
      <c r="G72" s="35">
        <v>36</v>
      </c>
      <c r="H72" s="35" t="s">
        <v>1529</v>
      </c>
      <c r="I72" s="35" t="s">
        <v>1530</v>
      </c>
      <c r="J72" s="126" t="s">
        <v>2059</v>
      </c>
      <c r="K72" s="36">
        <v>987</v>
      </c>
    </row>
    <row r="73" spans="1:11" ht="36">
      <c r="A73" s="24">
        <v>390</v>
      </c>
      <c r="B73" s="43">
        <v>447</v>
      </c>
      <c r="C73" s="47" t="s">
        <v>4766</v>
      </c>
      <c r="D73" s="44" t="s">
        <v>2099</v>
      </c>
      <c r="E73" s="45" t="s">
        <v>1536</v>
      </c>
      <c r="F73" s="37" t="s">
        <v>4763</v>
      </c>
      <c r="G73" s="162" t="s">
        <v>260</v>
      </c>
      <c r="H73" s="162" t="s">
        <v>4767</v>
      </c>
      <c r="I73" s="37" t="s">
        <v>4765</v>
      </c>
      <c r="J73" s="43" t="s">
        <v>1293</v>
      </c>
      <c r="K73" s="155">
        <v>150</v>
      </c>
    </row>
    <row r="74" spans="1:11" ht="36">
      <c r="A74" s="24">
        <v>252</v>
      </c>
      <c r="B74" s="24">
        <v>285</v>
      </c>
      <c r="C74" s="33" t="s">
        <v>3918</v>
      </c>
      <c r="D74" s="33" t="s">
        <v>3919</v>
      </c>
      <c r="E74" s="32" t="s">
        <v>3920</v>
      </c>
      <c r="F74" s="32" t="s">
        <v>3921</v>
      </c>
      <c r="G74" s="32">
        <v>24</v>
      </c>
      <c r="H74" s="32" t="s">
        <v>3922</v>
      </c>
      <c r="I74" s="32" t="s">
        <v>3923</v>
      </c>
      <c r="J74" s="32" t="s">
        <v>2059</v>
      </c>
      <c r="K74" s="46">
        <v>2100</v>
      </c>
    </row>
    <row r="75" spans="1:11" ht="36">
      <c r="A75" s="24">
        <v>392</v>
      </c>
      <c r="B75" s="139">
        <v>449</v>
      </c>
      <c r="C75" s="34" t="s">
        <v>3343</v>
      </c>
      <c r="D75" s="44" t="s">
        <v>1539</v>
      </c>
      <c r="E75" s="45" t="s">
        <v>2095</v>
      </c>
      <c r="F75" s="37" t="s">
        <v>3344</v>
      </c>
      <c r="G75" s="45">
        <v>24</v>
      </c>
      <c r="H75" s="37" t="s">
        <v>833</v>
      </c>
      <c r="I75" s="45" t="s">
        <v>1651</v>
      </c>
      <c r="J75" s="37" t="s">
        <v>834</v>
      </c>
      <c r="K75" s="165">
        <v>23900</v>
      </c>
    </row>
    <row r="76" spans="1:11" ht="36">
      <c r="A76" s="24">
        <v>393</v>
      </c>
      <c r="B76" s="43">
        <v>450</v>
      </c>
      <c r="C76" s="34" t="s">
        <v>1964</v>
      </c>
      <c r="D76" s="44" t="s">
        <v>1965</v>
      </c>
      <c r="E76" s="45" t="s">
        <v>1966</v>
      </c>
      <c r="F76" s="45" t="s">
        <v>1967</v>
      </c>
      <c r="G76" s="93">
        <v>36</v>
      </c>
      <c r="H76" s="166" t="s">
        <v>1968</v>
      </c>
      <c r="I76" s="37" t="s">
        <v>1962</v>
      </c>
      <c r="J76" s="43" t="s">
        <v>1293</v>
      </c>
      <c r="K76" s="55">
        <v>200</v>
      </c>
    </row>
    <row r="77" spans="1:11" ht="36">
      <c r="A77" s="24">
        <v>394</v>
      </c>
      <c r="B77" s="126">
        <v>451</v>
      </c>
      <c r="C77" s="34" t="s">
        <v>1541</v>
      </c>
      <c r="D77" s="34" t="s">
        <v>1542</v>
      </c>
      <c r="E77" s="35" t="s">
        <v>2350</v>
      </c>
      <c r="F77" s="35" t="s">
        <v>233</v>
      </c>
      <c r="G77" s="37">
        <v>36</v>
      </c>
      <c r="H77" s="37" t="s">
        <v>1543</v>
      </c>
      <c r="I77" s="37" t="s">
        <v>2425</v>
      </c>
      <c r="J77" s="126" t="s">
        <v>2059</v>
      </c>
      <c r="K77" s="36">
        <v>160</v>
      </c>
    </row>
    <row r="78" spans="1:11" ht="48">
      <c r="A78" s="24">
        <v>395</v>
      </c>
      <c r="B78" s="24">
        <v>452</v>
      </c>
      <c r="C78" s="33" t="s">
        <v>1544</v>
      </c>
      <c r="D78" s="167" t="s">
        <v>1545</v>
      </c>
      <c r="E78" s="32" t="s">
        <v>1546</v>
      </c>
      <c r="F78" s="32" t="s">
        <v>1203</v>
      </c>
      <c r="G78" s="32">
        <v>36</v>
      </c>
      <c r="H78" s="32" t="s">
        <v>1547</v>
      </c>
      <c r="I78" s="32" t="s">
        <v>1548</v>
      </c>
      <c r="J78" s="32" t="s">
        <v>1549</v>
      </c>
      <c r="K78" s="46">
        <v>2700</v>
      </c>
    </row>
    <row r="79" spans="1:11" ht="36">
      <c r="A79" s="24">
        <v>396</v>
      </c>
      <c r="B79" s="126">
        <v>453</v>
      </c>
      <c r="C79" s="34" t="s">
        <v>1550</v>
      </c>
      <c r="D79" s="33" t="s">
        <v>1551</v>
      </c>
      <c r="E79" s="32" t="s">
        <v>1552</v>
      </c>
      <c r="F79" s="32" t="s">
        <v>2119</v>
      </c>
      <c r="G79" s="32">
        <v>36</v>
      </c>
      <c r="H79" s="32" t="s">
        <v>1553</v>
      </c>
      <c r="I79" s="32" t="s">
        <v>1504</v>
      </c>
      <c r="J79" s="126" t="s">
        <v>2059</v>
      </c>
      <c r="K79" s="36">
        <v>410</v>
      </c>
    </row>
    <row r="80" spans="1:11" ht="36">
      <c r="A80" s="24">
        <v>397</v>
      </c>
      <c r="B80" s="43">
        <v>455</v>
      </c>
      <c r="C80" s="44" t="s">
        <v>3581</v>
      </c>
      <c r="D80" s="44" t="s">
        <v>1555</v>
      </c>
      <c r="E80" s="45" t="s">
        <v>1556</v>
      </c>
      <c r="F80" s="39" t="s">
        <v>3582</v>
      </c>
      <c r="G80" s="37" t="s">
        <v>3479</v>
      </c>
      <c r="H80" s="45" t="s">
        <v>3583</v>
      </c>
      <c r="I80" s="39" t="s">
        <v>3580</v>
      </c>
      <c r="J80" s="45" t="s">
        <v>170</v>
      </c>
      <c r="K80" s="29">
        <v>215</v>
      </c>
    </row>
    <row r="81" spans="1:11" ht="36">
      <c r="A81" s="24">
        <v>398</v>
      </c>
      <c r="B81" s="24">
        <v>456</v>
      </c>
      <c r="C81" s="34" t="s">
        <v>1558</v>
      </c>
      <c r="D81" s="33" t="s">
        <v>1559</v>
      </c>
      <c r="E81" s="32" t="s">
        <v>1560</v>
      </c>
      <c r="F81" s="32" t="s">
        <v>4185</v>
      </c>
      <c r="G81" s="32">
        <v>24</v>
      </c>
      <c r="H81" s="32" t="s">
        <v>1561</v>
      </c>
      <c r="I81" s="32" t="s">
        <v>1537</v>
      </c>
      <c r="J81" s="126" t="s">
        <v>2059</v>
      </c>
      <c r="K81" s="36">
        <v>1150</v>
      </c>
    </row>
    <row r="82" spans="1:11" ht="48">
      <c r="A82" s="24">
        <v>399</v>
      </c>
      <c r="B82" s="126">
        <v>457</v>
      </c>
      <c r="C82" s="34" t="s">
        <v>1562</v>
      </c>
      <c r="D82" s="33" t="s">
        <v>1563</v>
      </c>
      <c r="E82" s="32" t="s">
        <v>1564</v>
      </c>
      <c r="F82" s="32" t="s">
        <v>2119</v>
      </c>
      <c r="G82" s="32">
        <v>36</v>
      </c>
      <c r="H82" s="32" t="s">
        <v>1565</v>
      </c>
      <c r="I82" s="32" t="s">
        <v>1566</v>
      </c>
      <c r="J82" s="126" t="s">
        <v>2059</v>
      </c>
      <c r="K82" s="46">
        <v>1100</v>
      </c>
    </row>
    <row r="83" spans="1:11" ht="36">
      <c r="A83" s="24">
        <v>372</v>
      </c>
      <c r="B83" s="126">
        <v>429</v>
      </c>
      <c r="C83" s="33" t="s">
        <v>2446</v>
      </c>
      <c r="D83" s="159" t="s">
        <v>2447</v>
      </c>
      <c r="E83" s="137" t="s">
        <v>2448</v>
      </c>
      <c r="F83" s="137" t="s">
        <v>2444</v>
      </c>
      <c r="G83" s="160">
        <v>36</v>
      </c>
      <c r="H83" s="137" t="s">
        <v>2449</v>
      </c>
      <c r="I83" s="137" t="s">
        <v>2445</v>
      </c>
      <c r="J83" s="126" t="s">
        <v>2102</v>
      </c>
      <c r="K83" s="36">
        <v>1750</v>
      </c>
    </row>
    <row r="84" spans="1:11" ht="48">
      <c r="A84" s="24">
        <v>373</v>
      </c>
      <c r="B84" s="24">
        <v>430</v>
      </c>
      <c r="C84" s="33" t="s">
        <v>2450</v>
      </c>
      <c r="D84" s="33" t="s">
        <v>2451</v>
      </c>
      <c r="E84" s="32" t="s">
        <v>2452</v>
      </c>
      <c r="F84" s="32" t="s">
        <v>1202</v>
      </c>
      <c r="G84" s="32">
        <v>36</v>
      </c>
      <c r="H84" s="32" t="s">
        <v>2453</v>
      </c>
      <c r="I84" s="32" t="s">
        <v>2442</v>
      </c>
      <c r="J84" s="126" t="s">
        <v>2059</v>
      </c>
      <c r="K84" s="46">
        <v>800</v>
      </c>
    </row>
    <row r="85" spans="1:18" s="401" customFormat="1" ht="48">
      <c r="A85" s="402">
        <v>5</v>
      </c>
      <c r="B85" s="389">
        <v>37</v>
      </c>
      <c r="C85" s="390" t="s">
        <v>4902</v>
      </c>
      <c r="D85" s="390" t="s">
        <v>4903</v>
      </c>
      <c r="E85" s="389" t="s">
        <v>4904</v>
      </c>
      <c r="F85" s="389" t="s">
        <v>4905</v>
      </c>
      <c r="G85" s="393">
        <v>36</v>
      </c>
      <c r="H85" s="393" t="s">
        <v>4906</v>
      </c>
      <c r="I85" s="393" t="s">
        <v>4907</v>
      </c>
      <c r="J85" s="393" t="s">
        <v>2059</v>
      </c>
      <c r="K85" s="394">
        <v>3758</v>
      </c>
      <c r="L85" s="384"/>
      <c r="M85" s="384"/>
      <c r="N85" s="384"/>
      <c r="O85" s="384"/>
      <c r="P85" s="384"/>
      <c r="Q85" s="384"/>
      <c r="R85" s="384"/>
    </row>
    <row r="86" spans="1:11" ht="48">
      <c r="A86" s="24">
        <v>25</v>
      </c>
      <c r="B86" s="43">
        <v>28</v>
      </c>
      <c r="C86" s="47" t="s">
        <v>2088</v>
      </c>
      <c r="D86" s="39" t="s">
        <v>2089</v>
      </c>
      <c r="E86" s="37" t="s">
        <v>2090</v>
      </c>
      <c r="F86" s="37" t="s">
        <v>4237</v>
      </c>
      <c r="G86" s="37">
        <v>36</v>
      </c>
      <c r="H86" s="37" t="s">
        <v>2092</v>
      </c>
      <c r="I86" s="37" t="s">
        <v>2093</v>
      </c>
      <c r="J86" s="37" t="s">
        <v>2021</v>
      </c>
      <c r="K86" s="36">
        <v>44000</v>
      </c>
    </row>
    <row r="87" spans="1:11" ht="36">
      <c r="A87" s="24">
        <v>26</v>
      </c>
      <c r="B87" s="43">
        <v>29</v>
      </c>
      <c r="C87" s="39" t="s">
        <v>2094</v>
      </c>
      <c r="D87" s="56" t="s">
        <v>2089</v>
      </c>
      <c r="E87" s="41" t="s">
        <v>2095</v>
      </c>
      <c r="F87" s="37" t="s">
        <v>2096</v>
      </c>
      <c r="G87" s="41">
        <v>36</v>
      </c>
      <c r="H87" s="41" t="s">
        <v>2097</v>
      </c>
      <c r="I87" s="41" t="s">
        <v>2098</v>
      </c>
      <c r="J87" s="41" t="s">
        <v>2041</v>
      </c>
      <c r="K87" s="46">
        <v>46200</v>
      </c>
    </row>
    <row r="88" spans="1:11" ht="48">
      <c r="A88" s="24">
        <v>389</v>
      </c>
      <c r="B88" s="24">
        <v>446</v>
      </c>
      <c r="C88" s="34" t="s">
        <v>1534</v>
      </c>
      <c r="D88" s="34" t="s">
        <v>2099</v>
      </c>
      <c r="E88" s="35" t="s">
        <v>1268</v>
      </c>
      <c r="F88" s="35" t="s">
        <v>1532</v>
      </c>
      <c r="G88" s="37">
        <v>36</v>
      </c>
      <c r="H88" s="37" t="s">
        <v>1535</v>
      </c>
      <c r="I88" s="37" t="s">
        <v>2425</v>
      </c>
      <c r="J88" s="126" t="s">
        <v>2021</v>
      </c>
      <c r="K88" s="36">
        <v>5500</v>
      </c>
    </row>
    <row r="89" spans="1:11" ht="48">
      <c r="A89" s="24">
        <v>388</v>
      </c>
      <c r="B89" s="126">
        <v>445</v>
      </c>
      <c r="C89" s="34" t="s">
        <v>1531</v>
      </c>
      <c r="D89" s="34" t="s">
        <v>2099</v>
      </c>
      <c r="E89" s="35" t="s">
        <v>1267</v>
      </c>
      <c r="F89" s="35" t="s">
        <v>1532</v>
      </c>
      <c r="G89" s="37">
        <v>36</v>
      </c>
      <c r="H89" s="37" t="s">
        <v>1533</v>
      </c>
      <c r="I89" s="37" t="s">
        <v>2425</v>
      </c>
      <c r="J89" s="126" t="s">
        <v>2021</v>
      </c>
      <c r="K89" s="36">
        <v>5600</v>
      </c>
    </row>
    <row r="90" spans="1:11" ht="36">
      <c r="A90" s="24">
        <v>370</v>
      </c>
      <c r="B90" s="126">
        <v>427</v>
      </c>
      <c r="C90" s="34" t="s">
        <v>2439</v>
      </c>
      <c r="D90" s="33" t="s">
        <v>3905</v>
      </c>
      <c r="E90" s="32" t="s">
        <v>1266</v>
      </c>
      <c r="F90" s="32" t="s">
        <v>2440</v>
      </c>
      <c r="G90" s="32">
        <v>24</v>
      </c>
      <c r="H90" s="32" t="s">
        <v>2441</v>
      </c>
      <c r="I90" s="32" t="s">
        <v>2442</v>
      </c>
      <c r="J90" s="126" t="s">
        <v>2041</v>
      </c>
      <c r="K90" s="36">
        <v>25500</v>
      </c>
    </row>
    <row r="91" spans="1:11" ht="36">
      <c r="A91" s="24">
        <v>31</v>
      </c>
      <c r="B91" s="37">
        <v>38</v>
      </c>
      <c r="C91" s="47" t="s">
        <v>3471</v>
      </c>
      <c r="D91" s="39" t="s">
        <v>2106</v>
      </c>
      <c r="E91" s="37" t="s">
        <v>3472</v>
      </c>
      <c r="F91" s="39" t="s">
        <v>3473</v>
      </c>
      <c r="G91" s="45" t="s">
        <v>3474</v>
      </c>
      <c r="H91" s="37" t="s">
        <v>3475</v>
      </c>
      <c r="I91" s="37" t="s">
        <v>3476</v>
      </c>
      <c r="J91" s="48" t="s">
        <v>2059</v>
      </c>
      <c r="K91" s="55">
        <v>7450</v>
      </c>
    </row>
    <row r="92" spans="1:11" ht="48">
      <c r="A92" s="24">
        <v>401</v>
      </c>
      <c r="B92" s="126">
        <v>459</v>
      </c>
      <c r="C92" s="34" t="s">
        <v>1572</v>
      </c>
      <c r="D92" s="34" t="s">
        <v>2106</v>
      </c>
      <c r="E92" s="35" t="s">
        <v>172</v>
      </c>
      <c r="F92" s="35" t="s">
        <v>1573</v>
      </c>
      <c r="G92" s="37">
        <v>24</v>
      </c>
      <c r="H92" s="37" t="s">
        <v>1574</v>
      </c>
      <c r="I92" s="37" t="s">
        <v>2425</v>
      </c>
      <c r="J92" s="126" t="s">
        <v>2022</v>
      </c>
      <c r="K92" s="36">
        <v>9850</v>
      </c>
    </row>
    <row r="93" spans="1:18" s="386" customFormat="1" ht="48">
      <c r="A93" s="388">
        <v>1</v>
      </c>
      <c r="B93" s="389">
        <v>26</v>
      </c>
      <c r="C93" s="390" t="s">
        <v>4890</v>
      </c>
      <c r="D93" s="390" t="s">
        <v>2086</v>
      </c>
      <c r="E93" s="389" t="s">
        <v>4891</v>
      </c>
      <c r="F93" s="391" t="s">
        <v>4892</v>
      </c>
      <c r="G93" s="392">
        <v>60</v>
      </c>
      <c r="H93" s="392" t="s">
        <v>4893</v>
      </c>
      <c r="I93" s="392" t="s">
        <v>4894</v>
      </c>
      <c r="J93" s="393" t="s">
        <v>2021</v>
      </c>
      <c r="K93" s="394">
        <v>21945</v>
      </c>
      <c r="L93" s="384"/>
      <c r="M93" s="384"/>
      <c r="N93" s="384"/>
      <c r="O93" s="384"/>
      <c r="P93" s="384"/>
      <c r="Q93" s="384"/>
      <c r="R93" s="384"/>
    </row>
    <row r="94" spans="1:11" ht="60">
      <c r="A94" s="24">
        <v>251</v>
      </c>
      <c r="B94" s="45">
        <v>284</v>
      </c>
      <c r="C94" s="365" t="s">
        <v>4630</v>
      </c>
      <c r="D94" s="44" t="s">
        <v>3917</v>
      </c>
      <c r="E94" s="45" t="s">
        <v>287</v>
      </c>
      <c r="F94" s="45" t="s">
        <v>4631</v>
      </c>
      <c r="G94" s="45">
        <v>24</v>
      </c>
      <c r="H94" s="45" t="s">
        <v>4632</v>
      </c>
      <c r="I94" s="45" t="s">
        <v>4633</v>
      </c>
      <c r="J94" s="45" t="s">
        <v>2059</v>
      </c>
      <c r="K94" s="124">
        <v>2500</v>
      </c>
    </row>
    <row r="95" spans="1:11" ht="36">
      <c r="A95" s="24">
        <v>379</v>
      </c>
      <c r="B95" s="24">
        <v>436</v>
      </c>
      <c r="C95" s="33" t="s">
        <v>1505</v>
      </c>
      <c r="D95" s="34" t="s">
        <v>3917</v>
      </c>
      <c r="E95" s="35" t="s">
        <v>17</v>
      </c>
      <c r="F95" s="35" t="s">
        <v>1506</v>
      </c>
      <c r="G95" s="161">
        <v>36</v>
      </c>
      <c r="H95" s="35" t="s">
        <v>1507</v>
      </c>
      <c r="I95" s="35" t="s">
        <v>1508</v>
      </c>
      <c r="J95" s="126" t="s">
        <v>2102</v>
      </c>
      <c r="K95" s="36">
        <v>2600</v>
      </c>
    </row>
    <row r="96" spans="1:11" ht="36">
      <c r="A96" s="24">
        <v>817</v>
      </c>
      <c r="B96" s="43">
        <v>897</v>
      </c>
      <c r="C96" s="44" t="s">
        <v>3670</v>
      </c>
      <c r="D96" s="39" t="s">
        <v>3917</v>
      </c>
      <c r="E96" s="37" t="s">
        <v>3189</v>
      </c>
      <c r="F96" s="39" t="s">
        <v>3671</v>
      </c>
      <c r="G96" s="37" t="s">
        <v>3479</v>
      </c>
      <c r="H96" s="37" t="s">
        <v>3672</v>
      </c>
      <c r="I96" s="238" t="s">
        <v>3673</v>
      </c>
      <c r="J96" s="48" t="s">
        <v>2022</v>
      </c>
      <c r="K96" s="55">
        <v>59500</v>
      </c>
    </row>
    <row r="97" spans="1:11" ht="36">
      <c r="A97" s="24">
        <v>374</v>
      </c>
      <c r="B97" s="126">
        <v>431</v>
      </c>
      <c r="C97" s="33" t="s">
        <v>2454</v>
      </c>
      <c r="D97" s="33" t="s">
        <v>1493</v>
      </c>
      <c r="E97" s="32" t="s">
        <v>2105</v>
      </c>
      <c r="F97" s="32" t="s">
        <v>1084</v>
      </c>
      <c r="G97" s="32">
        <v>24</v>
      </c>
      <c r="H97" s="32" t="s">
        <v>1494</v>
      </c>
      <c r="I97" s="32" t="s">
        <v>1495</v>
      </c>
      <c r="J97" s="126" t="s">
        <v>2059</v>
      </c>
      <c r="K97" s="36">
        <v>3300</v>
      </c>
    </row>
    <row r="98" spans="1:11" ht="36">
      <c r="A98" s="24">
        <v>815</v>
      </c>
      <c r="B98" s="109">
        <v>895</v>
      </c>
      <c r="C98" s="44" t="s">
        <v>1480</v>
      </c>
      <c r="D98" s="33" t="s">
        <v>1481</v>
      </c>
      <c r="E98" s="32" t="s">
        <v>2105</v>
      </c>
      <c r="F98" s="32" t="s">
        <v>1084</v>
      </c>
      <c r="G98" s="32">
        <v>24</v>
      </c>
      <c r="H98" s="32" t="s">
        <v>1482</v>
      </c>
      <c r="I98" s="32" t="s">
        <v>1483</v>
      </c>
      <c r="J98" s="35" t="s">
        <v>2059</v>
      </c>
      <c r="K98" s="46">
        <v>6000</v>
      </c>
    </row>
    <row r="99" spans="1:11" ht="48">
      <c r="A99" s="24">
        <v>818</v>
      </c>
      <c r="B99" s="32">
        <v>898</v>
      </c>
      <c r="C99" s="44" t="s">
        <v>1489</v>
      </c>
      <c r="D99" s="243" t="s">
        <v>1490</v>
      </c>
      <c r="E99" s="35" t="s">
        <v>1491</v>
      </c>
      <c r="F99" s="35" t="s">
        <v>193</v>
      </c>
      <c r="G99" s="35">
        <v>36</v>
      </c>
      <c r="H99" s="35" t="s">
        <v>1492</v>
      </c>
      <c r="I99" s="35" t="s">
        <v>896</v>
      </c>
      <c r="J99" s="35" t="s">
        <v>2059</v>
      </c>
      <c r="K99" s="36">
        <v>5460</v>
      </c>
    </row>
    <row r="100" spans="1:11" ht="36">
      <c r="A100" s="24">
        <v>382</v>
      </c>
      <c r="B100" s="45">
        <v>439</v>
      </c>
      <c r="C100" s="44" t="s">
        <v>2504</v>
      </c>
      <c r="D100" s="39" t="s">
        <v>2505</v>
      </c>
      <c r="E100" s="37" t="s">
        <v>163</v>
      </c>
      <c r="F100" s="45" t="s">
        <v>2495</v>
      </c>
      <c r="G100" s="45" t="s">
        <v>2497</v>
      </c>
      <c r="H100" s="45" t="s">
        <v>2506</v>
      </c>
      <c r="I100" s="45" t="s">
        <v>2507</v>
      </c>
      <c r="J100" s="37" t="s">
        <v>2059</v>
      </c>
      <c r="K100" s="46">
        <v>1113</v>
      </c>
    </row>
    <row r="101" spans="1:11" ht="36">
      <c r="A101" s="24">
        <v>24</v>
      </c>
      <c r="B101" s="43">
        <v>25</v>
      </c>
      <c r="C101" s="44" t="s">
        <v>2081</v>
      </c>
      <c r="D101" s="44" t="s">
        <v>2082</v>
      </c>
      <c r="E101" s="45" t="s">
        <v>2083</v>
      </c>
      <c r="F101" s="45" t="s">
        <v>4235</v>
      </c>
      <c r="G101" s="45">
        <v>36</v>
      </c>
      <c r="H101" s="45" t="s">
        <v>2084</v>
      </c>
      <c r="I101" s="45" t="s">
        <v>4236</v>
      </c>
      <c r="J101" s="45" t="s">
        <v>2085</v>
      </c>
      <c r="K101" s="46">
        <v>108000</v>
      </c>
    </row>
    <row r="102" spans="1:11" ht="36">
      <c r="A102" s="24">
        <v>383</v>
      </c>
      <c r="B102" s="43">
        <v>440</v>
      </c>
      <c r="C102" s="47" t="s">
        <v>2086</v>
      </c>
      <c r="D102" s="39" t="s">
        <v>2086</v>
      </c>
      <c r="E102" s="37" t="s">
        <v>1517</v>
      </c>
      <c r="F102" s="37" t="s">
        <v>4763</v>
      </c>
      <c r="G102" s="37">
        <v>36</v>
      </c>
      <c r="H102" s="37" t="s">
        <v>4764</v>
      </c>
      <c r="I102" s="37" t="s">
        <v>4765</v>
      </c>
      <c r="J102" s="48" t="s">
        <v>2059</v>
      </c>
      <c r="K102" s="155">
        <v>70</v>
      </c>
    </row>
    <row r="103" spans="1:11" ht="36">
      <c r="A103" s="24">
        <v>792</v>
      </c>
      <c r="B103" s="126">
        <v>872</v>
      </c>
      <c r="C103" s="44" t="s">
        <v>2476</v>
      </c>
      <c r="D103" s="33" t="s">
        <v>1450</v>
      </c>
      <c r="E103" s="32" t="s">
        <v>3223</v>
      </c>
      <c r="F103" s="32" t="s">
        <v>2477</v>
      </c>
      <c r="G103" s="35">
        <v>36</v>
      </c>
      <c r="H103" s="32" t="s">
        <v>2478</v>
      </c>
      <c r="I103" s="35" t="s">
        <v>893</v>
      </c>
      <c r="J103" s="24" t="s">
        <v>2059</v>
      </c>
      <c r="K103" s="36">
        <v>1113</v>
      </c>
    </row>
    <row r="104" spans="1:11" ht="48">
      <c r="A104" s="24">
        <v>384</v>
      </c>
      <c r="B104" s="126">
        <v>441</v>
      </c>
      <c r="C104" s="33" t="s">
        <v>1518</v>
      </c>
      <c r="D104" s="33" t="s">
        <v>1519</v>
      </c>
      <c r="E104" s="32" t="s">
        <v>69</v>
      </c>
      <c r="F104" s="32" t="s">
        <v>1520</v>
      </c>
      <c r="G104" s="161">
        <v>36</v>
      </c>
      <c r="H104" s="32" t="s">
        <v>1521</v>
      </c>
      <c r="I104" s="32" t="s">
        <v>2442</v>
      </c>
      <c r="J104" s="126" t="s">
        <v>2059</v>
      </c>
      <c r="K104" s="36">
        <v>7100</v>
      </c>
    </row>
    <row r="105" spans="1:11" ht="36">
      <c r="A105" s="24">
        <v>385</v>
      </c>
      <c r="B105" s="24">
        <v>442</v>
      </c>
      <c r="C105" s="34" t="s">
        <v>1522</v>
      </c>
      <c r="D105" s="34" t="s">
        <v>1523</v>
      </c>
      <c r="E105" s="35" t="s">
        <v>2087</v>
      </c>
      <c r="F105" s="35" t="s">
        <v>2018</v>
      </c>
      <c r="G105" s="37">
        <v>36</v>
      </c>
      <c r="H105" s="37" t="s">
        <v>1524</v>
      </c>
      <c r="I105" s="37" t="s">
        <v>2425</v>
      </c>
      <c r="J105" s="126" t="s">
        <v>2021</v>
      </c>
      <c r="K105" s="36">
        <v>3990</v>
      </c>
    </row>
    <row r="106" spans="1:11" ht="24">
      <c r="A106" s="24">
        <v>386</v>
      </c>
      <c r="B106" s="126">
        <v>443</v>
      </c>
      <c r="C106" s="34" t="s">
        <v>1525</v>
      </c>
      <c r="D106" s="34" t="s">
        <v>1523</v>
      </c>
      <c r="E106" s="35" t="s">
        <v>2058</v>
      </c>
      <c r="F106" s="35" t="s">
        <v>1526</v>
      </c>
      <c r="G106" s="37">
        <v>36</v>
      </c>
      <c r="H106" s="37" t="s">
        <v>1527</v>
      </c>
      <c r="I106" s="37" t="s">
        <v>2425</v>
      </c>
      <c r="J106" s="126" t="s">
        <v>2059</v>
      </c>
      <c r="K106" s="36">
        <v>294</v>
      </c>
    </row>
    <row r="107" spans="1:11" s="273" customFormat="1" ht="48">
      <c r="A107" s="274">
        <f>IF(K107&lt;&gt;"",COUNTA($K$107:K107),"")</f>
        <v>1</v>
      </c>
      <c r="B107" s="282">
        <v>5</v>
      </c>
      <c r="C107" s="280" t="s">
        <v>456</v>
      </c>
      <c r="D107" s="280" t="s">
        <v>457</v>
      </c>
      <c r="E107" s="277" t="s">
        <v>458</v>
      </c>
      <c r="F107" s="277" t="s">
        <v>459</v>
      </c>
      <c r="G107" s="277">
        <v>60</v>
      </c>
      <c r="H107" s="277" t="s">
        <v>460</v>
      </c>
      <c r="I107" s="277" t="s">
        <v>461</v>
      </c>
      <c r="J107" s="277" t="s">
        <v>2021</v>
      </c>
      <c r="K107" s="278">
        <v>18700</v>
      </c>
    </row>
    <row r="108" spans="1:11" ht="48">
      <c r="A108" s="24">
        <v>400</v>
      </c>
      <c r="B108" s="24">
        <v>458</v>
      </c>
      <c r="C108" s="34" t="s">
        <v>1567</v>
      </c>
      <c r="D108" s="34" t="s">
        <v>1568</v>
      </c>
      <c r="E108" s="35" t="s">
        <v>1569</v>
      </c>
      <c r="F108" s="35" t="s">
        <v>1570</v>
      </c>
      <c r="G108" s="37">
        <v>24</v>
      </c>
      <c r="H108" s="37" t="s">
        <v>1571</v>
      </c>
      <c r="I108" s="37" t="s">
        <v>2425</v>
      </c>
      <c r="J108" s="126" t="s">
        <v>2021</v>
      </c>
      <c r="K108" s="36">
        <v>7350</v>
      </c>
    </row>
    <row r="109" spans="1:11" ht="24">
      <c r="A109" s="24">
        <v>402</v>
      </c>
      <c r="B109" s="24">
        <v>460</v>
      </c>
      <c r="C109" s="34" t="s">
        <v>1575</v>
      </c>
      <c r="D109" s="34" t="s">
        <v>1576</v>
      </c>
      <c r="E109" s="35" t="s">
        <v>1577</v>
      </c>
      <c r="F109" s="35" t="s">
        <v>233</v>
      </c>
      <c r="G109" s="37">
        <v>36</v>
      </c>
      <c r="H109" s="37" t="s">
        <v>1578</v>
      </c>
      <c r="I109" s="37" t="s">
        <v>2425</v>
      </c>
      <c r="J109" s="126" t="s">
        <v>2059</v>
      </c>
      <c r="K109" s="36">
        <v>1150</v>
      </c>
    </row>
    <row r="110" spans="1:11" ht="36">
      <c r="A110" s="24">
        <v>33</v>
      </c>
      <c r="B110" s="43">
        <v>40</v>
      </c>
      <c r="C110" s="47" t="s">
        <v>2112</v>
      </c>
      <c r="D110" s="39" t="s">
        <v>2113</v>
      </c>
      <c r="E110" s="37" t="s">
        <v>2114</v>
      </c>
      <c r="F110" s="37" t="s">
        <v>1842</v>
      </c>
      <c r="G110" s="37">
        <v>24</v>
      </c>
      <c r="H110" s="37" t="s">
        <v>4242</v>
      </c>
      <c r="I110" s="37" t="s">
        <v>2115</v>
      </c>
      <c r="J110" s="48" t="s">
        <v>2059</v>
      </c>
      <c r="K110" s="36">
        <v>4095</v>
      </c>
    </row>
    <row r="111" spans="1:11" ht="15">
      <c r="A111" s="24" t="s">
        <v>4326</v>
      </c>
      <c r="B111" s="152" t="s">
        <v>634</v>
      </c>
      <c r="C111" s="153" t="s">
        <v>1388</v>
      </c>
      <c r="D111" s="153"/>
      <c r="E111" s="45"/>
      <c r="F111" s="45"/>
      <c r="G111" s="45"/>
      <c r="H111" s="45"/>
      <c r="I111" s="45"/>
      <c r="J111" s="43"/>
      <c r="K111" s="155"/>
    </row>
    <row r="112" spans="1:11" ht="24">
      <c r="A112" s="24">
        <v>403</v>
      </c>
      <c r="B112" s="43">
        <v>461</v>
      </c>
      <c r="C112" s="33" t="s">
        <v>1579</v>
      </c>
      <c r="D112" s="44" t="s">
        <v>1579</v>
      </c>
      <c r="E112" s="45" t="s">
        <v>2105</v>
      </c>
      <c r="F112" s="45" t="s">
        <v>1969</v>
      </c>
      <c r="G112" s="93">
        <v>36</v>
      </c>
      <c r="H112" s="166" t="s">
        <v>1970</v>
      </c>
      <c r="I112" s="37" t="s">
        <v>1962</v>
      </c>
      <c r="J112" s="45" t="s">
        <v>170</v>
      </c>
      <c r="K112" s="29">
        <v>495</v>
      </c>
    </row>
    <row r="113" spans="1:11" ht="48">
      <c r="A113" s="24">
        <v>404</v>
      </c>
      <c r="B113" s="45">
        <v>462</v>
      </c>
      <c r="C113" s="44" t="s">
        <v>2508</v>
      </c>
      <c r="D113" s="39" t="s">
        <v>2509</v>
      </c>
      <c r="E113" s="37" t="s">
        <v>3531</v>
      </c>
      <c r="F113" s="37" t="s">
        <v>2510</v>
      </c>
      <c r="G113" s="45" t="s">
        <v>2496</v>
      </c>
      <c r="H113" s="45" t="s">
        <v>2511</v>
      </c>
      <c r="I113" s="45" t="s">
        <v>2512</v>
      </c>
      <c r="J113" s="37" t="s">
        <v>2059</v>
      </c>
      <c r="K113" s="46">
        <v>462</v>
      </c>
    </row>
    <row r="114" spans="1:11" ht="15">
      <c r="A114" s="24" t="s">
        <v>4326</v>
      </c>
      <c r="B114" s="152" t="s">
        <v>636</v>
      </c>
      <c r="C114" s="153" t="s">
        <v>1389</v>
      </c>
      <c r="D114" s="153"/>
      <c r="E114" s="152"/>
      <c r="F114" s="45"/>
      <c r="G114" s="45"/>
      <c r="H114" s="45"/>
      <c r="I114" s="45"/>
      <c r="J114" s="43"/>
      <c r="K114" s="155"/>
    </row>
    <row r="115" spans="1:11" ht="36">
      <c r="A115" s="24">
        <v>405</v>
      </c>
      <c r="B115" s="24">
        <v>463</v>
      </c>
      <c r="C115" s="33" t="s">
        <v>1580</v>
      </c>
      <c r="D115" s="34" t="s">
        <v>1581</v>
      </c>
      <c r="E115" s="35" t="s">
        <v>144</v>
      </c>
      <c r="F115" s="35" t="s">
        <v>1582</v>
      </c>
      <c r="G115" s="35">
        <v>24</v>
      </c>
      <c r="H115" s="35" t="s">
        <v>1583</v>
      </c>
      <c r="I115" s="35" t="s">
        <v>1584</v>
      </c>
      <c r="J115" s="126" t="s">
        <v>2059</v>
      </c>
      <c r="K115" s="36">
        <v>1900</v>
      </c>
    </row>
    <row r="116" spans="1:11" ht="36">
      <c r="A116" s="24">
        <v>793</v>
      </c>
      <c r="B116" s="24">
        <v>873</v>
      </c>
      <c r="C116" s="44" t="s">
        <v>1451</v>
      </c>
      <c r="D116" s="33" t="s">
        <v>1581</v>
      </c>
      <c r="E116" s="32" t="s">
        <v>3542</v>
      </c>
      <c r="F116" s="32" t="s">
        <v>1452</v>
      </c>
      <c r="G116" s="32">
        <v>36</v>
      </c>
      <c r="H116" s="32" t="s">
        <v>1453</v>
      </c>
      <c r="I116" s="32" t="s">
        <v>1454</v>
      </c>
      <c r="J116" s="24" t="s">
        <v>2059</v>
      </c>
      <c r="K116" s="36">
        <v>4350</v>
      </c>
    </row>
    <row r="117" spans="1:11" ht="36">
      <c r="A117" s="24">
        <v>406</v>
      </c>
      <c r="B117" s="32">
        <v>464</v>
      </c>
      <c r="C117" s="33" t="s">
        <v>1585</v>
      </c>
      <c r="D117" s="33" t="s">
        <v>1586</v>
      </c>
      <c r="E117" s="32" t="s">
        <v>2101</v>
      </c>
      <c r="F117" s="32" t="s">
        <v>1587</v>
      </c>
      <c r="G117" s="161">
        <v>24</v>
      </c>
      <c r="H117" s="32" t="s">
        <v>1588</v>
      </c>
      <c r="I117" s="32" t="s">
        <v>1589</v>
      </c>
      <c r="J117" s="126" t="s">
        <v>2059</v>
      </c>
      <c r="K117" s="46">
        <v>289</v>
      </c>
    </row>
    <row r="118" spans="1:11" ht="36">
      <c r="A118" s="24">
        <v>819</v>
      </c>
      <c r="B118" s="43">
        <v>899</v>
      </c>
      <c r="C118" s="44" t="s">
        <v>4806</v>
      </c>
      <c r="D118" s="39" t="s">
        <v>897</v>
      </c>
      <c r="E118" s="37" t="s">
        <v>2101</v>
      </c>
      <c r="F118" s="37" t="s">
        <v>4791</v>
      </c>
      <c r="G118" s="171">
        <v>36</v>
      </c>
      <c r="H118" s="37" t="s">
        <v>4807</v>
      </c>
      <c r="I118" s="37" t="s">
        <v>4765</v>
      </c>
      <c r="J118" s="48" t="s">
        <v>2059</v>
      </c>
      <c r="K118" s="36">
        <v>266</v>
      </c>
    </row>
    <row r="119" spans="1:11" ht="36">
      <c r="A119" s="24">
        <v>407</v>
      </c>
      <c r="B119" s="24">
        <v>465</v>
      </c>
      <c r="C119" s="33" t="s">
        <v>1590</v>
      </c>
      <c r="D119" s="34" t="s">
        <v>1591</v>
      </c>
      <c r="E119" s="35" t="s">
        <v>1592</v>
      </c>
      <c r="F119" s="32" t="s">
        <v>1593</v>
      </c>
      <c r="G119" s="161">
        <v>36</v>
      </c>
      <c r="H119" s="32" t="s">
        <v>1594</v>
      </c>
      <c r="I119" s="32" t="s">
        <v>1595</v>
      </c>
      <c r="J119" s="126" t="s">
        <v>2059</v>
      </c>
      <c r="K119" s="46">
        <v>1575</v>
      </c>
    </row>
    <row r="120" spans="1:11" ht="15">
      <c r="A120" s="24" t="s">
        <v>4326</v>
      </c>
      <c r="B120" s="27" t="s">
        <v>612</v>
      </c>
      <c r="C120" s="25" t="s">
        <v>613</v>
      </c>
      <c r="D120" s="25"/>
      <c r="E120" s="37"/>
      <c r="F120" s="37"/>
      <c r="G120" s="37"/>
      <c r="H120" s="37"/>
      <c r="I120" s="37"/>
      <c r="J120" s="48"/>
      <c r="K120" s="55"/>
    </row>
    <row r="121" spans="1:11" ht="36">
      <c r="A121" s="24">
        <v>32</v>
      </c>
      <c r="B121" s="43">
        <v>39</v>
      </c>
      <c r="C121" s="47" t="s">
        <v>2108</v>
      </c>
      <c r="D121" s="39" t="s">
        <v>2109</v>
      </c>
      <c r="E121" s="37" t="s">
        <v>2110</v>
      </c>
      <c r="F121" s="37" t="s">
        <v>4227</v>
      </c>
      <c r="G121" s="37">
        <v>36</v>
      </c>
      <c r="H121" s="37" t="s">
        <v>2111</v>
      </c>
      <c r="I121" s="37" t="s">
        <v>4228</v>
      </c>
      <c r="J121" s="48" t="s">
        <v>2059</v>
      </c>
      <c r="K121" s="36">
        <v>21500</v>
      </c>
    </row>
    <row r="122" spans="1:11" ht="36">
      <c r="A122" s="24">
        <v>408</v>
      </c>
      <c r="B122" s="37">
        <v>466</v>
      </c>
      <c r="C122" s="39" t="s">
        <v>2580</v>
      </c>
      <c r="D122" s="39" t="s">
        <v>1596</v>
      </c>
      <c r="E122" s="37" t="s">
        <v>2110</v>
      </c>
      <c r="F122" s="37" t="s">
        <v>2581</v>
      </c>
      <c r="G122" s="37">
        <v>36</v>
      </c>
      <c r="H122" s="37" t="s">
        <v>2582</v>
      </c>
      <c r="I122" s="37" t="s">
        <v>2583</v>
      </c>
      <c r="J122" s="37" t="s">
        <v>170</v>
      </c>
      <c r="K122" s="36">
        <v>10710</v>
      </c>
    </row>
    <row r="123" spans="1:11" ht="36">
      <c r="A123" s="24">
        <v>409</v>
      </c>
      <c r="B123" s="126">
        <v>467</v>
      </c>
      <c r="C123" s="34" t="s">
        <v>1597</v>
      </c>
      <c r="D123" s="34" t="s">
        <v>1598</v>
      </c>
      <c r="E123" s="35" t="s">
        <v>1599</v>
      </c>
      <c r="F123" s="35" t="s">
        <v>1600</v>
      </c>
      <c r="G123" s="37">
        <v>36</v>
      </c>
      <c r="H123" s="37" t="s">
        <v>1601</v>
      </c>
      <c r="I123" s="37" t="s">
        <v>2425</v>
      </c>
      <c r="J123" s="126" t="s">
        <v>2022</v>
      </c>
      <c r="K123" s="36">
        <v>5550</v>
      </c>
    </row>
    <row r="124" spans="1:11" ht="36">
      <c r="A124" s="24">
        <v>410</v>
      </c>
      <c r="B124" s="43">
        <v>468</v>
      </c>
      <c r="C124" s="44" t="s">
        <v>4768</v>
      </c>
      <c r="D124" s="44" t="s">
        <v>1602</v>
      </c>
      <c r="E124" s="45" t="s">
        <v>1603</v>
      </c>
      <c r="F124" s="37" t="s">
        <v>4763</v>
      </c>
      <c r="G124" s="37">
        <v>24</v>
      </c>
      <c r="H124" s="37" t="s">
        <v>4769</v>
      </c>
      <c r="I124" s="37" t="s">
        <v>4765</v>
      </c>
      <c r="J124" s="37" t="s">
        <v>170</v>
      </c>
      <c r="K124" s="42">
        <v>248</v>
      </c>
    </row>
    <row r="125" spans="1:11" ht="36">
      <c r="A125" s="24">
        <v>411</v>
      </c>
      <c r="B125" s="126">
        <v>469</v>
      </c>
      <c r="C125" s="33" t="s">
        <v>1604</v>
      </c>
      <c r="D125" s="168" t="s">
        <v>1604</v>
      </c>
      <c r="E125" s="169" t="s">
        <v>1605</v>
      </c>
      <c r="F125" s="169" t="s">
        <v>4284</v>
      </c>
      <c r="G125" s="169">
        <v>36</v>
      </c>
      <c r="H125" s="169" t="s">
        <v>1606</v>
      </c>
      <c r="I125" s="169" t="s">
        <v>1607</v>
      </c>
      <c r="J125" s="126" t="s">
        <v>2059</v>
      </c>
      <c r="K125" s="46">
        <v>314</v>
      </c>
    </row>
    <row r="126" spans="1:11" ht="36">
      <c r="A126" s="24">
        <v>412</v>
      </c>
      <c r="B126" s="24">
        <v>470</v>
      </c>
      <c r="C126" s="33" t="s">
        <v>1604</v>
      </c>
      <c r="D126" s="34" t="s">
        <v>1604</v>
      </c>
      <c r="E126" s="35" t="s">
        <v>2124</v>
      </c>
      <c r="F126" s="35" t="s">
        <v>207</v>
      </c>
      <c r="G126" s="35">
        <v>24</v>
      </c>
      <c r="H126" s="35" t="s">
        <v>1609</v>
      </c>
      <c r="I126" s="35" t="s">
        <v>1610</v>
      </c>
      <c r="J126" s="126" t="s">
        <v>2059</v>
      </c>
      <c r="K126" s="36">
        <v>1900</v>
      </c>
    </row>
    <row r="127" spans="1:11" ht="15">
      <c r="A127" s="24" t="s">
        <v>4326</v>
      </c>
      <c r="B127" s="27" t="s">
        <v>614</v>
      </c>
      <c r="C127" s="25" t="s">
        <v>615</v>
      </c>
      <c r="D127" s="25"/>
      <c r="E127" s="27"/>
      <c r="F127" s="27"/>
      <c r="G127" s="27"/>
      <c r="H127" s="27"/>
      <c r="I127" s="27"/>
      <c r="J127" s="48"/>
      <c r="K127" s="55"/>
    </row>
    <row r="128" spans="1:11" s="273" customFormat="1" ht="48">
      <c r="A128" s="274">
        <f>IF(K128&lt;&gt;"",COUNTA($K$128:K128),"")</f>
        <v>1</v>
      </c>
      <c r="B128" s="282">
        <v>6</v>
      </c>
      <c r="C128" s="280" t="s">
        <v>462</v>
      </c>
      <c r="D128" s="280" t="s">
        <v>463</v>
      </c>
      <c r="E128" s="277" t="s">
        <v>144</v>
      </c>
      <c r="F128" s="277" t="s">
        <v>464</v>
      </c>
      <c r="G128" s="277">
        <v>60</v>
      </c>
      <c r="H128" s="277" t="s">
        <v>465</v>
      </c>
      <c r="I128" s="277" t="s">
        <v>466</v>
      </c>
      <c r="J128" s="277" t="s">
        <v>2059</v>
      </c>
      <c r="K128" s="278">
        <v>1967</v>
      </c>
    </row>
    <row r="129" spans="1:11" ht="60">
      <c r="A129" s="24">
        <v>34</v>
      </c>
      <c r="B129" s="43">
        <v>41</v>
      </c>
      <c r="C129" s="47" t="s">
        <v>2116</v>
      </c>
      <c r="D129" s="39" t="s">
        <v>2117</v>
      </c>
      <c r="E129" s="37" t="s">
        <v>2118</v>
      </c>
      <c r="F129" s="57" t="s">
        <v>1411</v>
      </c>
      <c r="G129" s="37">
        <v>36</v>
      </c>
      <c r="H129" s="37" t="s">
        <v>2120</v>
      </c>
      <c r="I129" s="37" t="s">
        <v>2121</v>
      </c>
      <c r="J129" s="48" t="s">
        <v>2059</v>
      </c>
      <c r="K129" s="36">
        <v>4500</v>
      </c>
    </row>
    <row r="130" spans="1:11" ht="36">
      <c r="A130" s="24">
        <v>413</v>
      </c>
      <c r="B130" s="43">
        <v>471</v>
      </c>
      <c r="C130" s="47" t="s">
        <v>4770</v>
      </c>
      <c r="D130" s="39" t="s">
        <v>2117</v>
      </c>
      <c r="E130" s="37" t="s">
        <v>2124</v>
      </c>
      <c r="F130" s="37" t="s">
        <v>4763</v>
      </c>
      <c r="G130" s="37">
        <v>36</v>
      </c>
      <c r="H130" s="37" t="s">
        <v>4771</v>
      </c>
      <c r="I130" s="37" t="s">
        <v>4765</v>
      </c>
      <c r="J130" s="48" t="s">
        <v>2059</v>
      </c>
      <c r="K130" s="155">
        <v>68</v>
      </c>
    </row>
    <row r="131" spans="1:11" ht="36">
      <c r="A131" s="24">
        <v>35</v>
      </c>
      <c r="B131" s="48">
        <v>42</v>
      </c>
      <c r="C131" s="58" t="s">
        <v>2122</v>
      </c>
      <c r="D131" s="44" t="s">
        <v>2123</v>
      </c>
      <c r="E131" s="45" t="s">
        <v>2124</v>
      </c>
      <c r="F131" s="45" t="s">
        <v>2125</v>
      </c>
      <c r="G131" s="45">
        <v>36</v>
      </c>
      <c r="H131" s="45" t="s">
        <v>2126</v>
      </c>
      <c r="I131" s="45" t="s">
        <v>2127</v>
      </c>
      <c r="J131" s="45" t="s">
        <v>2059</v>
      </c>
      <c r="K131" s="46">
        <v>4200</v>
      </c>
    </row>
    <row r="132" spans="1:11" ht="48">
      <c r="A132" s="24">
        <v>419</v>
      </c>
      <c r="B132" s="126">
        <v>477</v>
      </c>
      <c r="C132" s="47" t="s">
        <v>1622</v>
      </c>
      <c r="D132" s="34" t="s">
        <v>2123</v>
      </c>
      <c r="E132" s="32" t="s">
        <v>1623</v>
      </c>
      <c r="F132" s="32" t="s">
        <v>1624</v>
      </c>
      <c r="G132" s="32">
        <v>36</v>
      </c>
      <c r="H132" s="32" t="s">
        <v>1625</v>
      </c>
      <c r="I132" s="32" t="s">
        <v>1584</v>
      </c>
      <c r="J132" s="126" t="s">
        <v>2059</v>
      </c>
      <c r="K132" s="46">
        <v>920</v>
      </c>
    </row>
    <row r="133" spans="1:11" ht="36">
      <c r="A133" s="24">
        <v>420</v>
      </c>
      <c r="B133" s="24">
        <v>478</v>
      </c>
      <c r="C133" s="47" t="s">
        <v>1626</v>
      </c>
      <c r="D133" s="168" t="s">
        <v>2123</v>
      </c>
      <c r="E133" s="174" t="s">
        <v>1627</v>
      </c>
      <c r="F133" s="169" t="s">
        <v>1628</v>
      </c>
      <c r="G133" s="169">
        <v>24</v>
      </c>
      <c r="H133" s="169" t="s">
        <v>1629</v>
      </c>
      <c r="I133" s="169" t="s">
        <v>1630</v>
      </c>
      <c r="J133" s="126" t="s">
        <v>2022</v>
      </c>
      <c r="K133" s="46">
        <v>19200</v>
      </c>
    </row>
    <row r="134" spans="1:11" ht="36">
      <c r="A134" s="24">
        <v>421</v>
      </c>
      <c r="B134" s="43">
        <v>479</v>
      </c>
      <c r="C134" s="47" t="s">
        <v>3759</v>
      </c>
      <c r="D134" s="44" t="s">
        <v>1631</v>
      </c>
      <c r="E134" s="45" t="s">
        <v>1632</v>
      </c>
      <c r="F134" s="45" t="s">
        <v>3760</v>
      </c>
      <c r="G134" s="139">
        <v>36</v>
      </c>
      <c r="H134" s="139" t="s">
        <v>3761</v>
      </c>
      <c r="I134" s="45" t="s">
        <v>3762</v>
      </c>
      <c r="J134" s="43" t="s">
        <v>1293</v>
      </c>
      <c r="K134" s="36">
        <v>250</v>
      </c>
    </row>
    <row r="135" spans="1:11" ht="24">
      <c r="A135" s="24">
        <v>823</v>
      </c>
      <c r="B135" s="32">
        <v>903</v>
      </c>
      <c r="C135" s="44" t="s">
        <v>903</v>
      </c>
      <c r="D135" s="33" t="s">
        <v>904</v>
      </c>
      <c r="E135" s="32" t="s">
        <v>905</v>
      </c>
      <c r="F135" s="32" t="s">
        <v>906</v>
      </c>
      <c r="G135" s="32">
        <v>24</v>
      </c>
      <c r="H135" s="32" t="s">
        <v>4212</v>
      </c>
      <c r="I135" s="32" t="s">
        <v>805</v>
      </c>
      <c r="J135" s="35" t="s">
        <v>2022</v>
      </c>
      <c r="K135" s="36">
        <v>39500</v>
      </c>
    </row>
    <row r="136" spans="1:11" ht="36">
      <c r="A136" s="24">
        <v>253</v>
      </c>
      <c r="B136" s="24">
        <v>286</v>
      </c>
      <c r="C136" s="33" t="s">
        <v>3924</v>
      </c>
      <c r="D136" s="34" t="s">
        <v>3925</v>
      </c>
      <c r="E136" s="125" t="s">
        <v>2073</v>
      </c>
      <c r="F136" s="35" t="s">
        <v>3926</v>
      </c>
      <c r="G136" s="35">
        <v>24</v>
      </c>
      <c r="H136" s="35" t="s">
        <v>3927</v>
      </c>
      <c r="I136" s="35" t="s">
        <v>3928</v>
      </c>
      <c r="J136" s="32" t="s">
        <v>2059</v>
      </c>
      <c r="K136" s="36">
        <v>4100</v>
      </c>
    </row>
    <row r="137" spans="1:11" ht="24">
      <c r="A137" s="24">
        <v>415</v>
      </c>
      <c r="B137" s="43">
        <v>473</v>
      </c>
      <c r="C137" s="170" t="s">
        <v>1971</v>
      </c>
      <c r="D137" s="58" t="s">
        <v>1611</v>
      </c>
      <c r="E137" s="43" t="s">
        <v>2073</v>
      </c>
      <c r="F137" s="45" t="s">
        <v>1972</v>
      </c>
      <c r="G137" s="93">
        <v>36</v>
      </c>
      <c r="H137" s="166" t="s">
        <v>1973</v>
      </c>
      <c r="I137" s="37" t="s">
        <v>1962</v>
      </c>
      <c r="J137" s="173" t="s">
        <v>2059</v>
      </c>
      <c r="K137" s="55">
        <v>960</v>
      </c>
    </row>
    <row r="138" spans="1:11" ht="36">
      <c r="A138" s="24">
        <v>822</v>
      </c>
      <c r="B138" s="43">
        <v>902</v>
      </c>
      <c r="C138" s="44" t="s">
        <v>4808</v>
      </c>
      <c r="D138" s="44" t="s">
        <v>902</v>
      </c>
      <c r="E138" s="45" t="s">
        <v>2335</v>
      </c>
      <c r="F138" s="79" t="s">
        <v>4803</v>
      </c>
      <c r="G138" s="171">
        <v>36</v>
      </c>
      <c r="H138" s="37" t="s">
        <v>4809</v>
      </c>
      <c r="I138" s="37" t="s">
        <v>4765</v>
      </c>
      <c r="J138" s="37" t="s">
        <v>2059</v>
      </c>
      <c r="K138" s="46">
        <v>388</v>
      </c>
    </row>
    <row r="139" spans="1:11" ht="36">
      <c r="A139" s="24">
        <v>254</v>
      </c>
      <c r="B139" s="126">
        <v>287</v>
      </c>
      <c r="C139" s="34" t="s">
        <v>4274</v>
      </c>
      <c r="D139" s="34" t="s">
        <v>3929</v>
      </c>
      <c r="E139" s="35" t="s">
        <v>3930</v>
      </c>
      <c r="F139" s="35" t="s">
        <v>1141</v>
      </c>
      <c r="G139" s="35">
        <v>36</v>
      </c>
      <c r="H139" s="35" t="s">
        <v>4275</v>
      </c>
      <c r="I139" s="35" t="s">
        <v>2174</v>
      </c>
      <c r="J139" s="32" t="s">
        <v>2059</v>
      </c>
      <c r="K139" s="36">
        <v>1540</v>
      </c>
    </row>
    <row r="140" spans="1:11" ht="36">
      <c r="A140" s="24">
        <v>418</v>
      </c>
      <c r="B140" s="43">
        <v>476</v>
      </c>
      <c r="C140" s="47" t="s">
        <v>4772</v>
      </c>
      <c r="D140" s="44" t="s">
        <v>1620</v>
      </c>
      <c r="E140" s="37" t="s">
        <v>1621</v>
      </c>
      <c r="F140" s="45" t="s">
        <v>4773</v>
      </c>
      <c r="G140" s="171">
        <v>36</v>
      </c>
      <c r="H140" s="45" t="s">
        <v>4774</v>
      </c>
      <c r="I140" s="37" t="s">
        <v>4765</v>
      </c>
      <c r="J140" s="43" t="s">
        <v>1293</v>
      </c>
      <c r="K140" s="155">
        <v>998</v>
      </c>
    </row>
    <row r="141" spans="1:11" s="273" customFormat="1" ht="30.75" customHeight="1">
      <c r="A141" s="274">
        <f>IF(K141&lt;&gt;"",COUNTA($K$128:K141),"")</f>
        <v>14</v>
      </c>
      <c r="B141" s="275">
        <v>7</v>
      </c>
      <c r="C141" s="276" t="s">
        <v>467</v>
      </c>
      <c r="D141" s="276" t="s">
        <v>468</v>
      </c>
      <c r="E141" s="275" t="s">
        <v>1621</v>
      </c>
      <c r="F141" s="275" t="s">
        <v>93</v>
      </c>
      <c r="G141" s="283">
        <v>24</v>
      </c>
      <c r="H141" s="275" t="s">
        <v>469</v>
      </c>
      <c r="I141" s="275" t="s">
        <v>470</v>
      </c>
      <c r="J141" s="275" t="s">
        <v>2059</v>
      </c>
      <c r="K141" s="278">
        <v>7724</v>
      </c>
    </row>
    <row r="142" spans="1:11" ht="24">
      <c r="A142" s="24">
        <v>414</v>
      </c>
      <c r="B142" s="43">
        <v>472</v>
      </c>
      <c r="C142" s="135" t="s">
        <v>3754</v>
      </c>
      <c r="D142" s="170" t="s">
        <v>3755</v>
      </c>
      <c r="E142" s="171" t="s">
        <v>247</v>
      </c>
      <c r="F142" s="136" t="s">
        <v>3756</v>
      </c>
      <c r="G142" s="45">
        <v>36</v>
      </c>
      <c r="H142" s="172" t="s">
        <v>3757</v>
      </c>
      <c r="I142" s="45" t="s">
        <v>3758</v>
      </c>
      <c r="J142" s="45" t="s">
        <v>1293</v>
      </c>
      <c r="K142" s="29">
        <v>42</v>
      </c>
    </row>
    <row r="143" spans="1:11" ht="36">
      <c r="A143" s="24">
        <v>416</v>
      </c>
      <c r="B143" s="24">
        <v>474</v>
      </c>
      <c r="C143" s="34" t="s">
        <v>1612</v>
      </c>
      <c r="D143" s="34" t="s">
        <v>1613</v>
      </c>
      <c r="E143" s="35" t="s">
        <v>2436</v>
      </c>
      <c r="F143" s="35" t="s">
        <v>2424</v>
      </c>
      <c r="G143" s="37">
        <v>36</v>
      </c>
      <c r="H143" s="37" t="s">
        <v>1614</v>
      </c>
      <c r="I143" s="37" t="s">
        <v>2425</v>
      </c>
      <c r="J143" s="126" t="s">
        <v>2021</v>
      </c>
      <c r="K143" s="36">
        <v>550</v>
      </c>
    </row>
    <row r="144" spans="1:11" ht="36">
      <c r="A144" s="24">
        <v>422</v>
      </c>
      <c r="B144" s="24">
        <v>480</v>
      </c>
      <c r="C144" s="47" t="s">
        <v>1633</v>
      </c>
      <c r="D144" s="33" t="s">
        <v>1634</v>
      </c>
      <c r="E144" s="32" t="s">
        <v>1635</v>
      </c>
      <c r="F144" s="32" t="s">
        <v>1636</v>
      </c>
      <c r="G144" s="32">
        <v>36</v>
      </c>
      <c r="H144" s="32" t="s">
        <v>1637</v>
      </c>
      <c r="I144" s="32" t="s">
        <v>1638</v>
      </c>
      <c r="J144" s="126" t="s">
        <v>2022</v>
      </c>
      <c r="K144" s="36">
        <v>9450</v>
      </c>
    </row>
    <row r="145" spans="1:11" ht="36">
      <c r="A145" s="24">
        <v>821</v>
      </c>
      <c r="B145" s="32">
        <v>901</v>
      </c>
      <c r="C145" s="44" t="s">
        <v>899</v>
      </c>
      <c r="D145" s="34" t="s">
        <v>900</v>
      </c>
      <c r="E145" s="35" t="s">
        <v>2124</v>
      </c>
      <c r="F145" s="35" t="s">
        <v>193</v>
      </c>
      <c r="G145" s="35">
        <v>36</v>
      </c>
      <c r="H145" s="35" t="s">
        <v>901</v>
      </c>
      <c r="I145" s="35" t="s">
        <v>4210</v>
      </c>
      <c r="J145" s="35" t="s">
        <v>2059</v>
      </c>
      <c r="K145" s="36">
        <v>5200</v>
      </c>
    </row>
    <row r="146" spans="1:11" ht="15">
      <c r="A146" s="24" t="s">
        <v>4326</v>
      </c>
      <c r="B146" s="27" t="s">
        <v>616</v>
      </c>
      <c r="C146" s="25" t="s">
        <v>617</v>
      </c>
      <c r="D146" s="25"/>
      <c r="E146" s="27"/>
      <c r="F146" s="27"/>
      <c r="G146" s="27"/>
      <c r="H146" s="27"/>
      <c r="I146" s="27"/>
      <c r="J146" s="48"/>
      <c r="K146" s="55"/>
    </row>
    <row r="147" spans="1:11" s="273" customFormat="1" ht="60">
      <c r="A147" s="274">
        <f>IF(K147&lt;&gt;"",COUNTA($K$147:K147),"")</f>
        <v>1</v>
      </c>
      <c r="B147" s="282">
        <v>8</v>
      </c>
      <c r="C147" s="280" t="s">
        <v>471</v>
      </c>
      <c r="D147" s="280" t="s">
        <v>472</v>
      </c>
      <c r="E147" s="277" t="s">
        <v>2103</v>
      </c>
      <c r="F147" s="277" t="s">
        <v>473</v>
      </c>
      <c r="G147" s="277">
        <v>24</v>
      </c>
      <c r="H147" s="277" t="s">
        <v>474</v>
      </c>
      <c r="I147" s="277" t="s">
        <v>475</v>
      </c>
      <c r="J147" s="277" t="s">
        <v>2022</v>
      </c>
      <c r="K147" s="278">
        <v>146116</v>
      </c>
    </row>
    <row r="148" spans="1:11" s="350" customFormat="1" ht="36">
      <c r="A148" s="346">
        <v>363</v>
      </c>
      <c r="B148" s="346">
        <v>420</v>
      </c>
      <c r="C148" s="367" t="s">
        <v>2418</v>
      </c>
      <c r="D148" s="368" t="s">
        <v>2419</v>
      </c>
      <c r="E148" s="369" t="s">
        <v>2420</v>
      </c>
      <c r="F148" s="370" t="s">
        <v>4273</v>
      </c>
      <c r="G148" s="370">
        <v>36</v>
      </c>
      <c r="H148" s="370" t="s">
        <v>2421</v>
      </c>
      <c r="I148" s="366" t="s">
        <v>2174</v>
      </c>
      <c r="J148" s="366" t="s">
        <v>2059</v>
      </c>
      <c r="K148" s="371">
        <v>1400</v>
      </c>
    </row>
    <row r="149" spans="1:11" ht="48">
      <c r="A149" s="24">
        <v>37</v>
      </c>
      <c r="B149" s="37">
        <v>44</v>
      </c>
      <c r="C149" s="47" t="s">
        <v>3477</v>
      </c>
      <c r="D149" s="39" t="s">
        <v>2129</v>
      </c>
      <c r="E149" s="37" t="s">
        <v>2130</v>
      </c>
      <c r="F149" s="39" t="s">
        <v>3478</v>
      </c>
      <c r="G149" s="37" t="s">
        <v>3479</v>
      </c>
      <c r="H149" s="37" t="s">
        <v>3480</v>
      </c>
      <c r="I149" s="37" t="s">
        <v>3481</v>
      </c>
      <c r="J149" s="48" t="s">
        <v>3482</v>
      </c>
      <c r="K149" s="55">
        <v>68000</v>
      </c>
    </row>
    <row r="150" spans="1:11" ht="48">
      <c r="A150" s="24">
        <v>255</v>
      </c>
      <c r="B150" s="24">
        <v>288</v>
      </c>
      <c r="C150" s="39" t="s">
        <v>2128</v>
      </c>
      <c r="D150" s="33" t="s">
        <v>2129</v>
      </c>
      <c r="E150" s="32" t="s">
        <v>3931</v>
      </c>
      <c r="F150" s="32" t="s">
        <v>4271</v>
      </c>
      <c r="G150" s="37">
        <v>60</v>
      </c>
      <c r="H150" s="37" t="s">
        <v>2132</v>
      </c>
      <c r="I150" s="37" t="s">
        <v>2133</v>
      </c>
      <c r="J150" s="35" t="s">
        <v>2021</v>
      </c>
      <c r="K150" s="36">
        <v>69300</v>
      </c>
    </row>
    <row r="151" spans="1:11" ht="36">
      <c r="A151" s="24">
        <v>423</v>
      </c>
      <c r="B151" s="126">
        <v>481</v>
      </c>
      <c r="C151" s="34" t="s">
        <v>1639</v>
      </c>
      <c r="D151" s="34" t="s">
        <v>1640</v>
      </c>
      <c r="E151" s="35" t="s">
        <v>3931</v>
      </c>
      <c r="F151" s="35" t="s">
        <v>1641</v>
      </c>
      <c r="G151" s="37">
        <v>36</v>
      </c>
      <c r="H151" s="37" t="s">
        <v>1642</v>
      </c>
      <c r="I151" s="37" t="s">
        <v>2425</v>
      </c>
      <c r="J151" s="126" t="s">
        <v>2021</v>
      </c>
      <c r="K151" s="36">
        <v>36500</v>
      </c>
    </row>
    <row r="152" spans="1:11" ht="36">
      <c r="A152" s="24">
        <v>424</v>
      </c>
      <c r="B152" s="24">
        <v>482</v>
      </c>
      <c r="C152" s="34" t="s">
        <v>1643</v>
      </c>
      <c r="D152" s="34" t="s">
        <v>1644</v>
      </c>
      <c r="E152" s="35" t="s">
        <v>96</v>
      </c>
      <c r="F152" s="35" t="s">
        <v>1645</v>
      </c>
      <c r="G152" s="35">
        <v>36</v>
      </c>
      <c r="H152" s="35" t="s">
        <v>1646</v>
      </c>
      <c r="I152" s="35" t="s">
        <v>1647</v>
      </c>
      <c r="J152" s="126" t="s">
        <v>2059</v>
      </c>
      <c r="K152" s="36">
        <v>6900</v>
      </c>
    </row>
    <row r="153" spans="1:11" ht="60">
      <c r="A153" s="24">
        <v>38</v>
      </c>
      <c r="B153" s="45">
        <v>45</v>
      </c>
      <c r="C153" s="47" t="s">
        <v>2134</v>
      </c>
      <c r="D153" s="39" t="s">
        <v>0</v>
      </c>
      <c r="E153" s="37" t="s">
        <v>2105</v>
      </c>
      <c r="F153" s="37" t="s">
        <v>1</v>
      </c>
      <c r="G153" s="37">
        <v>36</v>
      </c>
      <c r="H153" s="37" t="s">
        <v>2</v>
      </c>
      <c r="I153" s="37" t="s">
        <v>3</v>
      </c>
      <c r="J153" s="37" t="s">
        <v>2022</v>
      </c>
      <c r="K153" s="36">
        <v>78960</v>
      </c>
    </row>
    <row r="154" spans="1:11" ht="36">
      <c r="A154" s="24">
        <v>426</v>
      </c>
      <c r="B154" s="24">
        <v>484</v>
      </c>
      <c r="C154" s="34" t="s">
        <v>1652</v>
      </c>
      <c r="D154" s="34" t="s">
        <v>1653</v>
      </c>
      <c r="E154" s="35" t="s">
        <v>2105</v>
      </c>
      <c r="F154" s="35" t="s">
        <v>1654</v>
      </c>
      <c r="G154" s="37">
        <v>36</v>
      </c>
      <c r="H154" s="37" t="s">
        <v>1655</v>
      </c>
      <c r="I154" s="37" t="s">
        <v>2425</v>
      </c>
      <c r="J154" s="126" t="s">
        <v>2022</v>
      </c>
      <c r="K154" s="36">
        <v>30500</v>
      </c>
    </row>
    <row r="155" spans="1:11" ht="60">
      <c r="A155" s="24">
        <v>39</v>
      </c>
      <c r="B155" s="43">
        <v>46</v>
      </c>
      <c r="C155" s="47" t="s">
        <v>4</v>
      </c>
      <c r="D155" s="39" t="s">
        <v>0</v>
      </c>
      <c r="E155" s="37" t="s">
        <v>5</v>
      </c>
      <c r="F155" s="37" t="s">
        <v>6</v>
      </c>
      <c r="G155" s="37">
        <v>36</v>
      </c>
      <c r="H155" s="37" t="s">
        <v>7</v>
      </c>
      <c r="I155" s="37" t="s">
        <v>3</v>
      </c>
      <c r="J155" s="37" t="s">
        <v>2022</v>
      </c>
      <c r="K155" s="36">
        <v>84000</v>
      </c>
    </row>
    <row r="156" spans="1:11" ht="84">
      <c r="A156" s="24">
        <v>256</v>
      </c>
      <c r="B156" s="32">
        <v>289</v>
      </c>
      <c r="C156" s="33" t="s">
        <v>3932</v>
      </c>
      <c r="D156" s="33" t="s">
        <v>0</v>
      </c>
      <c r="E156" s="127" t="s">
        <v>5</v>
      </c>
      <c r="F156" s="127" t="s">
        <v>4267</v>
      </c>
      <c r="G156" s="128">
        <v>24</v>
      </c>
      <c r="H156" s="127" t="s">
        <v>3933</v>
      </c>
      <c r="I156" s="127" t="s">
        <v>1234</v>
      </c>
      <c r="J156" s="32" t="s">
        <v>2022</v>
      </c>
      <c r="K156" s="36">
        <v>89000</v>
      </c>
    </row>
    <row r="157" spans="1:11" ht="36">
      <c r="A157" s="24">
        <v>427</v>
      </c>
      <c r="B157" s="126">
        <v>485</v>
      </c>
      <c r="C157" s="34" t="s">
        <v>1656</v>
      </c>
      <c r="D157" s="34" t="s">
        <v>1653</v>
      </c>
      <c r="E157" s="35" t="s">
        <v>5</v>
      </c>
      <c r="F157" s="35" t="s">
        <v>1654</v>
      </c>
      <c r="G157" s="37">
        <v>36</v>
      </c>
      <c r="H157" s="37" t="s">
        <v>1657</v>
      </c>
      <c r="I157" s="37" t="s">
        <v>2425</v>
      </c>
      <c r="J157" s="126" t="s">
        <v>2022</v>
      </c>
      <c r="K157" s="36">
        <v>59300</v>
      </c>
    </row>
    <row r="158" spans="1:11" ht="36">
      <c r="A158" s="24">
        <v>40</v>
      </c>
      <c r="B158" s="45">
        <v>47</v>
      </c>
      <c r="C158" s="47" t="s">
        <v>8</v>
      </c>
      <c r="D158" s="39" t="s">
        <v>9</v>
      </c>
      <c r="E158" s="37" t="s">
        <v>10</v>
      </c>
      <c r="F158" s="45" t="s">
        <v>2018</v>
      </c>
      <c r="G158" s="43">
        <v>36</v>
      </c>
      <c r="H158" s="45" t="s">
        <v>11</v>
      </c>
      <c r="I158" s="45" t="s">
        <v>12</v>
      </c>
      <c r="J158" s="37" t="s">
        <v>2021</v>
      </c>
      <c r="K158" s="36">
        <v>37500</v>
      </c>
    </row>
    <row r="159" spans="1:11" ht="36">
      <c r="A159" s="24">
        <v>41</v>
      </c>
      <c r="B159" s="37">
        <v>48</v>
      </c>
      <c r="C159" s="44" t="s">
        <v>1446</v>
      </c>
      <c r="D159" s="56" t="s">
        <v>1447</v>
      </c>
      <c r="E159" s="37" t="s">
        <v>13</v>
      </c>
      <c r="F159" s="41" t="s">
        <v>1448</v>
      </c>
      <c r="G159" s="41">
        <v>24</v>
      </c>
      <c r="H159" s="41" t="s">
        <v>1449</v>
      </c>
      <c r="I159" s="41" t="s">
        <v>1445</v>
      </c>
      <c r="J159" s="37" t="s">
        <v>2021</v>
      </c>
      <c r="K159" s="42">
        <v>73500</v>
      </c>
    </row>
    <row r="160" spans="1:11" ht="72">
      <c r="A160" s="24">
        <v>42</v>
      </c>
      <c r="B160" s="37">
        <v>49</v>
      </c>
      <c r="C160" s="56" t="s">
        <v>3483</v>
      </c>
      <c r="D160" s="39" t="s">
        <v>3487</v>
      </c>
      <c r="E160" s="37" t="s">
        <v>14</v>
      </c>
      <c r="F160" s="56" t="s">
        <v>3484</v>
      </c>
      <c r="G160" s="41" t="s">
        <v>3463</v>
      </c>
      <c r="H160" s="41" t="s">
        <v>3485</v>
      </c>
      <c r="I160" s="41" t="s">
        <v>3486</v>
      </c>
      <c r="J160" s="37" t="s">
        <v>2021</v>
      </c>
      <c r="K160" s="29">
        <v>81500</v>
      </c>
    </row>
    <row r="161" spans="1:11" ht="36">
      <c r="A161" s="24">
        <v>825</v>
      </c>
      <c r="B161" s="245">
        <v>905</v>
      </c>
      <c r="C161" s="44" t="s">
        <v>913</v>
      </c>
      <c r="D161" s="246" t="s">
        <v>914</v>
      </c>
      <c r="E161" s="247" t="s">
        <v>13</v>
      </c>
      <c r="F161" s="195" t="s">
        <v>915</v>
      </c>
      <c r="G161" s="195" t="s">
        <v>260</v>
      </c>
      <c r="H161" s="195" t="s">
        <v>916</v>
      </c>
      <c r="I161" s="195" t="s">
        <v>917</v>
      </c>
      <c r="J161" s="32" t="s">
        <v>1478</v>
      </c>
      <c r="K161" s="46">
        <v>72000</v>
      </c>
    </row>
    <row r="162" spans="1:11" ht="60">
      <c r="A162" s="24">
        <v>417</v>
      </c>
      <c r="B162" s="126">
        <v>475</v>
      </c>
      <c r="C162" s="34" t="s">
        <v>1615</v>
      </c>
      <c r="D162" s="33" t="s">
        <v>1616</v>
      </c>
      <c r="E162" s="35" t="s">
        <v>1617</v>
      </c>
      <c r="F162" s="35" t="s">
        <v>1618</v>
      </c>
      <c r="G162" s="37">
        <v>30</v>
      </c>
      <c r="H162" s="37" t="s">
        <v>1619</v>
      </c>
      <c r="I162" s="37" t="s">
        <v>2425</v>
      </c>
      <c r="J162" s="126" t="s">
        <v>2021</v>
      </c>
      <c r="K162" s="36">
        <v>2478</v>
      </c>
    </row>
    <row r="163" spans="1:11" ht="36">
      <c r="A163" s="24">
        <v>425</v>
      </c>
      <c r="B163" s="126">
        <v>483</v>
      </c>
      <c r="C163" s="34" t="s">
        <v>1648</v>
      </c>
      <c r="D163" s="33" t="s">
        <v>1649</v>
      </c>
      <c r="E163" s="32" t="s">
        <v>2436</v>
      </c>
      <c r="F163" s="32" t="s">
        <v>2424</v>
      </c>
      <c r="G163" s="32">
        <v>36</v>
      </c>
      <c r="H163" s="32" t="s">
        <v>1650</v>
      </c>
      <c r="I163" s="32" t="s">
        <v>1651</v>
      </c>
      <c r="J163" s="126" t="s">
        <v>2021</v>
      </c>
      <c r="K163" s="46">
        <v>2888</v>
      </c>
    </row>
    <row r="164" spans="1:11" ht="36">
      <c r="A164" s="24">
        <v>428</v>
      </c>
      <c r="B164" s="24">
        <v>486</v>
      </c>
      <c r="C164" s="34" t="s">
        <v>1658</v>
      </c>
      <c r="D164" s="33" t="s">
        <v>1659</v>
      </c>
      <c r="E164" s="32" t="s">
        <v>1660</v>
      </c>
      <c r="F164" s="32" t="s">
        <v>1661</v>
      </c>
      <c r="G164" s="32">
        <v>36</v>
      </c>
      <c r="H164" s="32" t="s">
        <v>1662</v>
      </c>
      <c r="I164" s="32" t="s">
        <v>1540</v>
      </c>
      <c r="J164" s="126" t="s">
        <v>2041</v>
      </c>
      <c r="K164" s="36">
        <v>36120</v>
      </c>
    </row>
    <row r="165" spans="1:11" ht="48">
      <c r="A165" s="24">
        <v>429</v>
      </c>
      <c r="B165" s="126">
        <v>487</v>
      </c>
      <c r="C165" s="34" t="s">
        <v>1663</v>
      </c>
      <c r="D165" s="34" t="s">
        <v>1664</v>
      </c>
      <c r="E165" s="35" t="s">
        <v>1665</v>
      </c>
      <c r="F165" s="35" t="s">
        <v>1666</v>
      </c>
      <c r="G165" s="37">
        <v>24</v>
      </c>
      <c r="H165" s="37" t="s">
        <v>1667</v>
      </c>
      <c r="I165" s="37" t="s">
        <v>2425</v>
      </c>
      <c r="J165" s="126" t="s">
        <v>1668</v>
      </c>
      <c r="K165" s="36">
        <v>168000</v>
      </c>
    </row>
    <row r="166" spans="1:11" ht="36">
      <c r="A166" s="24">
        <v>824</v>
      </c>
      <c r="B166" s="32">
        <v>904</v>
      </c>
      <c r="C166" s="44" t="s">
        <v>907</v>
      </c>
      <c r="D166" s="244" t="s">
        <v>908</v>
      </c>
      <c r="E166" s="32" t="s">
        <v>909</v>
      </c>
      <c r="F166" s="32" t="s">
        <v>910</v>
      </c>
      <c r="G166" s="32">
        <v>24</v>
      </c>
      <c r="H166" s="32" t="s">
        <v>911</v>
      </c>
      <c r="I166" s="32" t="s">
        <v>912</v>
      </c>
      <c r="J166" s="32" t="s">
        <v>1478</v>
      </c>
      <c r="K166" s="46">
        <v>29715</v>
      </c>
    </row>
    <row r="167" spans="1:11" ht="15">
      <c r="A167" s="24" t="s">
        <v>4326</v>
      </c>
      <c r="B167" s="27" t="s">
        <v>618</v>
      </c>
      <c r="C167" s="25" t="s">
        <v>619</v>
      </c>
      <c r="D167" s="25"/>
      <c r="E167" s="27"/>
      <c r="F167" s="27"/>
      <c r="G167" s="27"/>
      <c r="H167" s="27"/>
      <c r="I167" s="27"/>
      <c r="J167" s="48"/>
      <c r="K167" s="55"/>
    </row>
    <row r="168" spans="1:11" s="273" customFormat="1" ht="72">
      <c r="A168" s="274">
        <f>IF(K168&lt;&gt;"",COUNTA($K$168:K168),"")</f>
        <v>1</v>
      </c>
      <c r="B168" s="282">
        <v>9</v>
      </c>
      <c r="C168" s="280" t="s">
        <v>476</v>
      </c>
      <c r="D168" s="280" t="s">
        <v>477</v>
      </c>
      <c r="E168" s="277" t="s">
        <v>478</v>
      </c>
      <c r="F168" s="277" t="s">
        <v>479</v>
      </c>
      <c r="G168" s="277">
        <v>36</v>
      </c>
      <c r="H168" s="277" t="s">
        <v>480</v>
      </c>
      <c r="I168" s="277" t="s">
        <v>481</v>
      </c>
      <c r="J168" s="277" t="s">
        <v>2059</v>
      </c>
      <c r="K168" s="278">
        <v>22083</v>
      </c>
    </row>
    <row r="169" spans="1:11" ht="48">
      <c r="A169" s="24">
        <v>43</v>
      </c>
      <c r="B169" s="45">
        <v>50</v>
      </c>
      <c r="C169" s="39" t="s">
        <v>15</v>
      </c>
      <c r="D169" s="44" t="s">
        <v>16</v>
      </c>
      <c r="E169" s="45" t="s">
        <v>17</v>
      </c>
      <c r="F169" s="45" t="s">
        <v>18</v>
      </c>
      <c r="G169" s="37">
        <v>36</v>
      </c>
      <c r="H169" s="37" t="s">
        <v>19</v>
      </c>
      <c r="I169" s="37" t="s">
        <v>20</v>
      </c>
      <c r="J169" s="37" t="s">
        <v>2059</v>
      </c>
      <c r="K169" s="46">
        <v>2611</v>
      </c>
    </row>
    <row r="170" spans="1:11" ht="36">
      <c r="A170" s="24">
        <v>44</v>
      </c>
      <c r="B170" s="45">
        <v>51</v>
      </c>
      <c r="C170" s="39" t="s">
        <v>15</v>
      </c>
      <c r="D170" s="44" t="s">
        <v>16</v>
      </c>
      <c r="E170" s="45" t="s">
        <v>21</v>
      </c>
      <c r="F170" s="45" t="s">
        <v>22</v>
      </c>
      <c r="G170" s="45">
        <v>36</v>
      </c>
      <c r="H170" s="45" t="s">
        <v>23</v>
      </c>
      <c r="I170" s="45" t="s">
        <v>24</v>
      </c>
      <c r="J170" s="37" t="s">
        <v>2041</v>
      </c>
      <c r="K170" s="46">
        <v>80697</v>
      </c>
    </row>
    <row r="171" spans="1:11" ht="48">
      <c r="A171" s="24">
        <v>438</v>
      </c>
      <c r="B171" s="24">
        <v>496</v>
      </c>
      <c r="C171" s="33" t="s">
        <v>1684</v>
      </c>
      <c r="D171" s="33" t="s">
        <v>1685</v>
      </c>
      <c r="E171" s="32" t="s">
        <v>17</v>
      </c>
      <c r="F171" s="32" t="s">
        <v>1686</v>
      </c>
      <c r="G171" s="32">
        <v>36</v>
      </c>
      <c r="H171" s="32" t="s">
        <v>1687</v>
      </c>
      <c r="I171" s="32" t="s">
        <v>1557</v>
      </c>
      <c r="J171" s="126" t="s">
        <v>2059</v>
      </c>
      <c r="K171" s="46">
        <v>840</v>
      </c>
    </row>
    <row r="172" spans="1:11" ht="36">
      <c r="A172" s="24">
        <v>826</v>
      </c>
      <c r="B172" s="32">
        <v>907</v>
      </c>
      <c r="C172" s="44" t="s">
        <v>918</v>
      </c>
      <c r="D172" s="80" t="s">
        <v>919</v>
      </c>
      <c r="E172" s="35" t="s">
        <v>2101</v>
      </c>
      <c r="F172" s="35" t="s">
        <v>3853</v>
      </c>
      <c r="G172" s="35">
        <v>36</v>
      </c>
      <c r="H172" s="35" t="s">
        <v>920</v>
      </c>
      <c r="I172" s="35" t="s">
        <v>3855</v>
      </c>
      <c r="J172" s="35" t="s">
        <v>2059</v>
      </c>
      <c r="K172" s="36">
        <v>2500</v>
      </c>
    </row>
    <row r="173" spans="1:11" ht="36">
      <c r="A173" s="24">
        <v>257</v>
      </c>
      <c r="B173" s="24">
        <v>290</v>
      </c>
      <c r="C173" s="33" t="s">
        <v>4216</v>
      </c>
      <c r="D173" s="56" t="s">
        <v>3934</v>
      </c>
      <c r="E173" s="35" t="s">
        <v>144</v>
      </c>
      <c r="F173" s="41" t="s">
        <v>3935</v>
      </c>
      <c r="G173" s="41">
        <v>24</v>
      </c>
      <c r="H173" s="41" t="s">
        <v>3936</v>
      </c>
      <c r="I173" s="41" t="s">
        <v>3937</v>
      </c>
      <c r="J173" s="32" t="s">
        <v>2059</v>
      </c>
      <c r="K173" s="36">
        <v>3200</v>
      </c>
    </row>
    <row r="174" spans="1:11" ht="36">
      <c r="A174" s="24">
        <v>437</v>
      </c>
      <c r="B174" s="37">
        <v>495</v>
      </c>
      <c r="C174" s="39" t="s">
        <v>2584</v>
      </c>
      <c r="D174" s="175" t="s">
        <v>3934</v>
      </c>
      <c r="E174" s="176" t="s">
        <v>3529</v>
      </c>
      <c r="F174" s="37" t="s">
        <v>2585</v>
      </c>
      <c r="G174" s="37">
        <v>24</v>
      </c>
      <c r="H174" s="37" t="s">
        <v>2586</v>
      </c>
      <c r="I174" s="37" t="s">
        <v>2583</v>
      </c>
      <c r="J174" s="37" t="s">
        <v>170</v>
      </c>
      <c r="K174" s="36">
        <v>3360</v>
      </c>
    </row>
    <row r="175" spans="1:11" ht="24">
      <c r="A175" s="24">
        <v>430</v>
      </c>
      <c r="B175" s="24">
        <v>488</v>
      </c>
      <c r="C175" s="33" t="s">
        <v>1669</v>
      </c>
      <c r="D175" s="33" t="s">
        <v>1669</v>
      </c>
      <c r="E175" s="32" t="s">
        <v>17</v>
      </c>
      <c r="F175" s="32" t="s">
        <v>787</v>
      </c>
      <c r="G175" s="32">
        <v>36</v>
      </c>
      <c r="H175" s="32" t="s">
        <v>1670</v>
      </c>
      <c r="I175" s="32" t="s">
        <v>1557</v>
      </c>
      <c r="J175" s="126" t="s">
        <v>2059</v>
      </c>
      <c r="K175" s="46">
        <v>578</v>
      </c>
    </row>
    <row r="176" spans="1:11" ht="36">
      <c r="A176" s="24">
        <v>431</v>
      </c>
      <c r="B176" s="24">
        <v>489</v>
      </c>
      <c r="C176" s="33" t="s">
        <v>1671</v>
      </c>
      <c r="D176" s="33" t="s">
        <v>1672</v>
      </c>
      <c r="E176" s="32" t="s">
        <v>1673</v>
      </c>
      <c r="F176" s="32" t="s">
        <v>283</v>
      </c>
      <c r="G176" s="32">
        <v>36</v>
      </c>
      <c r="H176" s="32" t="s">
        <v>1674</v>
      </c>
      <c r="I176" s="32" t="s">
        <v>1512</v>
      </c>
      <c r="J176" s="126" t="s">
        <v>2059</v>
      </c>
      <c r="K176" s="36">
        <v>2390</v>
      </c>
    </row>
    <row r="177" spans="1:11" ht="24">
      <c r="A177" s="24">
        <v>432</v>
      </c>
      <c r="B177" s="24">
        <v>490</v>
      </c>
      <c r="C177" s="34" t="s">
        <v>578</v>
      </c>
      <c r="D177" s="33" t="s">
        <v>1672</v>
      </c>
      <c r="E177" s="32" t="s">
        <v>2105</v>
      </c>
      <c r="F177" s="32" t="s">
        <v>1974</v>
      </c>
      <c r="G177" s="35">
        <v>36</v>
      </c>
      <c r="H177" s="35" t="s">
        <v>579</v>
      </c>
      <c r="I177" s="35" t="s">
        <v>577</v>
      </c>
      <c r="J177" s="126" t="s">
        <v>2059</v>
      </c>
      <c r="K177" s="155">
        <v>1491</v>
      </c>
    </row>
    <row r="178" spans="1:11" ht="24">
      <c r="A178" s="24">
        <v>433</v>
      </c>
      <c r="B178" s="24">
        <v>491</v>
      </c>
      <c r="C178" s="33" t="s">
        <v>1675</v>
      </c>
      <c r="D178" s="33" t="s">
        <v>1675</v>
      </c>
      <c r="E178" s="32" t="s">
        <v>2124</v>
      </c>
      <c r="F178" s="32" t="s">
        <v>1209</v>
      </c>
      <c r="G178" s="32">
        <v>36</v>
      </c>
      <c r="H178" s="32" t="s">
        <v>1676</v>
      </c>
      <c r="I178" s="32" t="s">
        <v>1557</v>
      </c>
      <c r="J178" s="126" t="s">
        <v>2059</v>
      </c>
      <c r="K178" s="46">
        <v>126</v>
      </c>
    </row>
    <row r="179" spans="1:11" ht="24">
      <c r="A179" s="24">
        <v>434</v>
      </c>
      <c r="B179" s="24">
        <v>492</v>
      </c>
      <c r="C179" s="33" t="s">
        <v>1677</v>
      </c>
      <c r="D179" s="33" t="s">
        <v>1675</v>
      </c>
      <c r="E179" s="32" t="s">
        <v>100</v>
      </c>
      <c r="F179" s="32" t="s">
        <v>233</v>
      </c>
      <c r="G179" s="32">
        <v>36</v>
      </c>
      <c r="H179" s="32" t="s">
        <v>1678</v>
      </c>
      <c r="I179" s="32" t="s">
        <v>1557</v>
      </c>
      <c r="J179" s="126" t="s">
        <v>2059</v>
      </c>
      <c r="K179" s="46">
        <v>263</v>
      </c>
    </row>
    <row r="180" spans="1:11" ht="36">
      <c r="A180" s="24">
        <v>435</v>
      </c>
      <c r="B180" s="24">
        <v>493</v>
      </c>
      <c r="C180" s="33" t="s">
        <v>1679</v>
      </c>
      <c r="D180" s="33" t="s">
        <v>1675</v>
      </c>
      <c r="E180" s="32" t="s">
        <v>1680</v>
      </c>
      <c r="F180" s="32" t="s">
        <v>1210</v>
      </c>
      <c r="G180" s="32">
        <v>24</v>
      </c>
      <c r="H180" s="32" t="s">
        <v>1681</v>
      </c>
      <c r="I180" s="32" t="s">
        <v>1557</v>
      </c>
      <c r="J180" s="126" t="s">
        <v>2021</v>
      </c>
      <c r="K180" s="36">
        <v>6300</v>
      </c>
    </row>
    <row r="181" spans="1:11" ht="24">
      <c r="A181" s="24">
        <v>436</v>
      </c>
      <c r="B181" s="24">
        <v>494</v>
      </c>
      <c r="C181" s="33" t="s">
        <v>1682</v>
      </c>
      <c r="D181" s="33" t="s">
        <v>1682</v>
      </c>
      <c r="E181" s="32" t="s">
        <v>100</v>
      </c>
      <c r="F181" s="32" t="s">
        <v>787</v>
      </c>
      <c r="G181" s="32">
        <v>36</v>
      </c>
      <c r="H181" s="32" t="s">
        <v>1683</v>
      </c>
      <c r="I181" s="32" t="s">
        <v>1557</v>
      </c>
      <c r="J181" s="126" t="s">
        <v>2059</v>
      </c>
      <c r="K181" s="46">
        <v>263</v>
      </c>
    </row>
    <row r="182" spans="1:11" ht="15">
      <c r="A182" s="24" t="s">
        <v>4326</v>
      </c>
      <c r="B182" s="27" t="s">
        <v>620</v>
      </c>
      <c r="C182" s="25" t="s">
        <v>621</v>
      </c>
      <c r="D182" s="25"/>
      <c r="E182" s="27"/>
      <c r="F182" s="27"/>
      <c r="G182" s="27"/>
      <c r="H182" s="27"/>
      <c r="I182" s="27"/>
      <c r="J182" s="48"/>
      <c r="K182" s="55"/>
    </row>
    <row r="183" spans="1:11" ht="15">
      <c r="A183" s="24" t="s">
        <v>4326</v>
      </c>
      <c r="B183" s="27" t="s">
        <v>610</v>
      </c>
      <c r="C183" s="25" t="s">
        <v>622</v>
      </c>
      <c r="D183" s="25"/>
      <c r="E183" s="27"/>
      <c r="F183" s="27"/>
      <c r="G183" s="27"/>
      <c r="H183" s="27"/>
      <c r="I183" s="27"/>
      <c r="J183" s="48"/>
      <c r="K183" s="55"/>
    </row>
    <row r="184" spans="1:11" ht="15">
      <c r="A184" s="24" t="s">
        <v>4326</v>
      </c>
      <c r="B184" s="27" t="s">
        <v>623</v>
      </c>
      <c r="C184" s="25" t="s">
        <v>624</v>
      </c>
      <c r="D184" s="25"/>
      <c r="E184" s="27"/>
      <c r="F184" s="27"/>
      <c r="G184" s="27"/>
      <c r="H184" s="27"/>
      <c r="I184" s="27"/>
      <c r="J184" s="48"/>
      <c r="K184" s="55"/>
    </row>
    <row r="185" spans="1:11" s="273" customFormat="1" ht="48">
      <c r="A185" s="274">
        <f>IF(K185&lt;&gt;"",COUNTA($K$185:K185),"")</f>
        <v>1</v>
      </c>
      <c r="B185" s="282">
        <v>12</v>
      </c>
      <c r="C185" s="280" t="s">
        <v>487</v>
      </c>
      <c r="D185" s="280" t="s">
        <v>488</v>
      </c>
      <c r="E185" s="277" t="s">
        <v>2101</v>
      </c>
      <c r="F185" s="277" t="s">
        <v>489</v>
      </c>
      <c r="G185" s="277">
        <v>24</v>
      </c>
      <c r="H185" s="277" t="s">
        <v>490</v>
      </c>
      <c r="I185" s="277" t="s">
        <v>491</v>
      </c>
      <c r="J185" s="277" t="s">
        <v>1309</v>
      </c>
      <c r="K185" s="278">
        <v>5090</v>
      </c>
    </row>
    <row r="186" spans="1:11" ht="24">
      <c r="A186" s="24">
        <v>445</v>
      </c>
      <c r="B186" s="43">
        <v>503</v>
      </c>
      <c r="C186" s="56" t="s">
        <v>3584</v>
      </c>
      <c r="D186" s="44" t="s">
        <v>1692</v>
      </c>
      <c r="E186" s="45" t="s">
        <v>2101</v>
      </c>
      <c r="F186" s="39" t="s">
        <v>3585</v>
      </c>
      <c r="G186" s="41">
        <v>36</v>
      </c>
      <c r="H186" s="41" t="s">
        <v>3586</v>
      </c>
      <c r="I186" s="56" t="s">
        <v>3587</v>
      </c>
      <c r="J186" s="37" t="s">
        <v>170</v>
      </c>
      <c r="K186" s="55">
        <v>350</v>
      </c>
    </row>
    <row r="187" spans="1:11" ht="36">
      <c r="A187" s="24">
        <v>447</v>
      </c>
      <c r="B187" s="24">
        <v>505</v>
      </c>
      <c r="C187" s="34" t="s">
        <v>1693</v>
      </c>
      <c r="D187" s="33" t="s">
        <v>1694</v>
      </c>
      <c r="E187" s="32" t="s">
        <v>2101</v>
      </c>
      <c r="F187" s="32" t="s">
        <v>4185</v>
      </c>
      <c r="G187" s="32">
        <v>24</v>
      </c>
      <c r="H187" s="32" t="s">
        <v>1695</v>
      </c>
      <c r="I187" s="32" t="s">
        <v>1504</v>
      </c>
      <c r="J187" s="126" t="s">
        <v>2102</v>
      </c>
      <c r="K187" s="36">
        <v>660</v>
      </c>
    </row>
    <row r="188" spans="1:11" ht="36">
      <c r="A188" s="24">
        <v>446</v>
      </c>
      <c r="B188" s="43">
        <v>504</v>
      </c>
      <c r="C188" s="51" t="s">
        <v>3763</v>
      </c>
      <c r="D188" s="44" t="s">
        <v>1692</v>
      </c>
      <c r="E188" s="45" t="s">
        <v>2103</v>
      </c>
      <c r="F188" s="139" t="s">
        <v>3764</v>
      </c>
      <c r="G188" s="139">
        <v>36</v>
      </c>
      <c r="H188" s="139" t="s">
        <v>3765</v>
      </c>
      <c r="I188" s="45" t="s">
        <v>3766</v>
      </c>
      <c r="J188" s="37" t="s">
        <v>170</v>
      </c>
      <c r="K188" s="178">
        <v>524</v>
      </c>
    </row>
    <row r="189" spans="1:11" ht="48">
      <c r="A189" s="24">
        <v>45</v>
      </c>
      <c r="B189" s="43">
        <v>52</v>
      </c>
      <c r="C189" s="47" t="s">
        <v>4240</v>
      </c>
      <c r="D189" s="59" t="s">
        <v>1694</v>
      </c>
      <c r="E189" s="60" t="s">
        <v>2103</v>
      </c>
      <c r="F189" s="61" t="s">
        <v>4241</v>
      </c>
      <c r="G189" s="61">
        <v>24</v>
      </c>
      <c r="H189" s="61" t="s">
        <v>25</v>
      </c>
      <c r="I189" s="61" t="s">
        <v>26</v>
      </c>
      <c r="J189" s="43" t="s">
        <v>2059</v>
      </c>
      <c r="K189" s="36">
        <v>1995</v>
      </c>
    </row>
    <row r="190" spans="1:11" ht="36">
      <c r="A190" s="24">
        <v>258</v>
      </c>
      <c r="B190" s="48">
        <v>291</v>
      </c>
      <c r="C190" s="47" t="s">
        <v>4353</v>
      </c>
      <c r="D190" s="39" t="s">
        <v>1692</v>
      </c>
      <c r="E190" s="37" t="s">
        <v>2103</v>
      </c>
      <c r="F190" s="39" t="s">
        <v>4354</v>
      </c>
      <c r="G190" s="37" t="s">
        <v>4355</v>
      </c>
      <c r="H190" s="37" t="s">
        <v>4356</v>
      </c>
      <c r="I190" s="39" t="s">
        <v>4357</v>
      </c>
      <c r="J190" s="48" t="s">
        <v>2059</v>
      </c>
      <c r="K190" s="55">
        <v>1500</v>
      </c>
    </row>
    <row r="191" spans="1:11" s="273" customFormat="1" ht="48">
      <c r="A191" s="274">
        <f>IF(K191&lt;&gt;"",COUNTA($K$185:K191),"")</f>
        <v>7</v>
      </c>
      <c r="B191" s="287">
        <v>13</v>
      </c>
      <c r="C191" s="280" t="s">
        <v>492</v>
      </c>
      <c r="D191" s="280" t="s">
        <v>493</v>
      </c>
      <c r="E191" s="277" t="s">
        <v>494</v>
      </c>
      <c r="F191" s="277" t="s">
        <v>489</v>
      </c>
      <c r="G191" s="277">
        <v>24</v>
      </c>
      <c r="H191" s="277" t="s">
        <v>495</v>
      </c>
      <c r="I191" s="277" t="s">
        <v>491</v>
      </c>
      <c r="J191" s="277" t="s">
        <v>1309</v>
      </c>
      <c r="K191" s="278">
        <v>10998</v>
      </c>
    </row>
    <row r="192" spans="1:11" s="273" customFormat="1" ht="60">
      <c r="A192" s="274">
        <f>IF(K192&lt;&gt;"",COUNTA($K$185:K192),"")</f>
        <v>8</v>
      </c>
      <c r="B192" s="282">
        <v>14</v>
      </c>
      <c r="C192" s="280" t="s">
        <v>496</v>
      </c>
      <c r="D192" s="280" t="s">
        <v>497</v>
      </c>
      <c r="E192" s="277" t="s">
        <v>498</v>
      </c>
      <c r="F192" s="277" t="s">
        <v>499</v>
      </c>
      <c r="G192" s="277">
        <v>36</v>
      </c>
      <c r="H192" s="277" t="s">
        <v>500</v>
      </c>
      <c r="I192" s="277" t="s">
        <v>501</v>
      </c>
      <c r="J192" s="277" t="s">
        <v>2059</v>
      </c>
      <c r="K192" s="278">
        <v>18131</v>
      </c>
    </row>
    <row r="193" spans="1:11" ht="36">
      <c r="A193" s="24">
        <v>259</v>
      </c>
      <c r="B193" s="24">
        <v>292</v>
      </c>
      <c r="C193" s="33" t="s">
        <v>3939</v>
      </c>
      <c r="D193" s="129" t="s">
        <v>3940</v>
      </c>
      <c r="E193" s="130" t="s">
        <v>3941</v>
      </c>
      <c r="F193" s="130" t="s">
        <v>4220</v>
      </c>
      <c r="G193" s="130">
        <v>24</v>
      </c>
      <c r="H193" s="130" t="s">
        <v>3942</v>
      </c>
      <c r="I193" s="130" t="s">
        <v>3943</v>
      </c>
      <c r="J193" s="32" t="s">
        <v>2022</v>
      </c>
      <c r="K193" s="98">
        <v>44500</v>
      </c>
    </row>
    <row r="194" spans="1:11" ht="36">
      <c r="A194" s="24">
        <v>46</v>
      </c>
      <c r="B194" s="37">
        <v>53</v>
      </c>
      <c r="C194" s="38" t="s">
        <v>3366</v>
      </c>
      <c r="D194" s="62" t="s">
        <v>4333</v>
      </c>
      <c r="E194" s="63" t="s">
        <v>27</v>
      </c>
      <c r="F194" s="63" t="s">
        <v>3367</v>
      </c>
      <c r="G194" s="40">
        <v>24</v>
      </c>
      <c r="H194" s="40" t="s">
        <v>3368</v>
      </c>
      <c r="I194" s="41" t="s">
        <v>3369</v>
      </c>
      <c r="J194" s="37" t="s">
        <v>2059</v>
      </c>
      <c r="K194" s="42">
        <v>7665</v>
      </c>
    </row>
    <row r="195" spans="1:11" ht="36">
      <c r="A195" s="24">
        <v>260</v>
      </c>
      <c r="B195" s="48">
        <v>293</v>
      </c>
      <c r="C195" s="44" t="s">
        <v>4358</v>
      </c>
      <c r="D195" s="39" t="s">
        <v>4359</v>
      </c>
      <c r="E195" s="37" t="s">
        <v>3944</v>
      </c>
      <c r="F195" s="39" t="s">
        <v>4360</v>
      </c>
      <c r="G195" s="45" t="s">
        <v>3463</v>
      </c>
      <c r="H195" s="45" t="s">
        <v>4361</v>
      </c>
      <c r="I195" s="44" t="s">
        <v>4362</v>
      </c>
      <c r="J195" s="48" t="s">
        <v>2059</v>
      </c>
      <c r="K195" s="55">
        <v>6750</v>
      </c>
    </row>
    <row r="196" spans="1:11" ht="36">
      <c r="A196" s="24">
        <v>261</v>
      </c>
      <c r="B196" s="37">
        <v>294</v>
      </c>
      <c r="C196" s="39" t="s">
        <v>564</v>
      </c>
      <c r="D196" s="39" t="s">
        <v>3946</v>
      </c>
      <c r="E196" s="37" t="s">
        <v>3947</v>
      </c>
      <c r="F196" s="37" t="s">
        <v>565</v>
      </c>
      <c r="G196" s="37">
        <v>24</v>
      </c>
      <c r="H196" s="37" t="s">
        <v>566</v>
      </c>
      <c r="I196" s="37" t="s">
        <v>2618</v>
      </c>
      <c r="J196" s="37" t="s">
        <v>2022</v>
      </c>
      <c r="K196" s="29">
        <v>33000</v>
      </c>
    </row>
    <row r="197" spans="1:11" ht="48">
      <c r="A197" s="24">
        <v>440</v>
      </c>
      <c r="B197" s="84">
        <v>498</v>
      </c>
      <c r="C197" s="44" t="s">
        <v>4827</v>
      </c>
      <c r="D197" s="44" t="s">
        <v>4828</v>
      </c>
      <c r="E197" s="45" t="s">
        <v>1690</v>
      </c>
      <c r="F197" s="85" t="s">
        <v>4829</v>
      </c>
      <c r="G197" s="45">
        <v>24</v>
      </c>
      <c r="H197" s="45" t="s">
        <v>4830</v>
      </c>
      <c r="I197" s="45" t="s">
        <v>4831</v>
      </c>
      <c r="J197" s="45" t="s">
        <v>2102</v>
      </c>
      <c r="K197" s="46">
        <v>2037</v>
      </c>
    </row>
    <row r="198" spans="1:11" ht="60">
      <c r="A198" s="24">
        <v>441</v>
      </c>
      <c r="B198" s="84">
        <v>499</v>
      </c>
      <c r="C198" s="177" t="s">
        <v>4832</v>
      </c>
      <c r="D198" s="51" t="s">
        <v>4833</v>
      </c>
      <c r="E198" s="139" t="s">
        <v>4834</v>
      </c>
      <c r="F198" s="139" t="s">
        <v>4835</v>
      </c>
      <c r="G198" s="139" t="s">
        <v>1410</v>
      </c>
      <c r="H198" s="45" t="s">
        <v>4836</v>
      </c>
      <c r="I198" s="45" t="s">
        <v>4837</v>
      </c>
      <c r="J198" s="132" t="s">
        <v>2059</v>
      </c>
      <c r="K198" s="178">
        <v>884</v>
      </c>
    </row>
    <row r="199" spans="1:11" ht="48">
      <c r="A199" s="24">
        <v>442</v>
      </c>
      <c r="B199" s="132">
        <v>500</v>
      </c>
      <c r="C199" s="51" t="s">
        <v>4838</v>
      </c>
      <c r="D199" s="51" t="s">
        <v>4839</v>
      </c>
      <c r="E199" s="139" t="s">
        <v>4840</v>
      </c>
      <c r="F199" s="139" t="s">
        <v>4841</v>
      </c>
      <c r="G199" s="139" t="s">
        <v>1410</v>
      </c>
      <c r="H199" s="132" t="s">
        <v>4842</v>
      </c>
      <c r="I199" s="45" t="s">
        <v>4837</v>
      </c>
      <c r="J199" s="132" t="s">
        <v>2102</v>
      </c>
      <c r="K199" s="178">
        <v>6993</v>
      </c>
    </row>
    <row r="200" spans="1:11" ht="60">
      <c r="A200" s="24">
        <v>443</v>
      </c>
      <c r="B200" s="84">
        <v>501</v>
      </c>
      <c r="C200" s="177" t="s">
        <v>4843</v>
      </c>
      <c r="D200" s="51" t="s">
        <v>4833</v>
      </c>
      <c r="E200" s="139" t="s">
        <v>4844</v>
      </c>
      <c r="F200" s="139" t="s">
        <v>4845</v>
      </c>
      <c r="G200" s="139" t="s">
        <v>1410</v>
      </c>
      <c r="H200" s="132" t="s">
        <v>4846</v>
      </c>
      <c r="I200" s="45" t="s">
        <v>4837</v>
      </c>
      <c r="J200" s="132" t="s">
        <v>2059</v>
      </c>
      <c r="K200" s="178">
        <v>2835</v>
      </c>
    </row>
    <row r="201" spans="1:11" ht="48">
      <c r="A201" s="24">
        <v>444</v>
      </c>
      <c r="B201" s="132">
        <v>502</v>
      </c>
      <c r="C201" s="177" t="s">
        <v>835</v>
      </c>
      <c r="D201" s="58" t="s">
        <v>1694</v>
      </c>
      <c r="E201" s="43" t="s">
        <v>37</v>
      </c>
      <c r="F201" s="45" t="s">
        <v>836</v>
      </c>
      <c r="G201" s="156">
        <v>36</v>
      </c>
      <c r="H201" s="45" t="s">
        <v>837</v>
      </c>
      <c r="I201" s="45" t="s">
        <v>1651</v>
      </c>
      <c r="J201" s="45" t="s">
        <v>170</v>
      </c>
      <c r="K201" s="165">
        <v>2650</v>
      </c>
    </row>
    <row r="202" spans="1:11" ht="48">
      <c r="A202" s="24">
        <v>448</v>
      </c>
      <c r="B202" s="84">
        <v>506</v>
      </c>
      <c r="C202" s="44" t="s">
        <v>4848</v>
      </c>
      <c r="D202" s="44" t="s">
        <v>4828</v>
      </c>
      <c r="E202" s="45" t="s">
        <v>3944</v>
      </c>
      <c r="F202" s="85" t="s">
        <v>4849</v>
      </c>
      <c r="G202" s="45">
        <v>24</v>
      </c>
      <c r="H202" s="45" t="s">
        <v>4850</v>
      </c>
      <c r="I202" s="45" t="s">
        <v>4831</v>
      </c>
      <c r="J202" s="45" t="s">
        <v>2059</v>
      </c>
      <c r="K202" s="46">
        <v>2583</v>
      </c>
    </row>
    <row r="203" spans="1:11" ht="48">
      <c r="A203" s="24">
        <v>449</v>
      </c>
      <c r="B203" s="84">
        <v>507</v>
      </c>
      <c r="C203" s="44" t="s">
        <v>4851</v>
      </c>
      <c r="D203" s="44" t="s">
        <v>4828</v>
      </c>
      <c r="E203" s="45" t="s">
        <v>4852</v>
      </c>
      <c r="F203" s="85" t="s">
        <v>4849</v>
      </c>
      <c r="G203" s="45">
        <v>24</v>
      </c>
      <c r="H203" s="45" t="s">
        <v>4853</v>
      </c>
      <c r="I203" s="45" t="s">
        <v>4831</v>
      </c>
      <c r="J203" s="45" t="s">
        <v>2059</v>
      </c>
      <c r="K203" s="46">
        <v>3696</v>
      </c>
    </row>
    <row r="204" spans="1:11" ht="36">
      <c r="A204" s="24">
        <v>794</v>
      </c>
      <c r="B204" s="126">
        <v>874</v>
      </c>
      <c r="C204" s="44" t="s">
        <v>1696</v>
      </c>
      <c r="D204" s="33" t="s">
        <v>1455</v>
      </c>
      <c r="E204" s="32" t="s">
        <v>1456</v>
      </c>
      <c r="F204" s="32" t="s">
        <v>4190</v>
      </c>
      <c r="G204" s="32">
        <v>24</v>
      </c>
      <c r="H204" s="32" t="s">
        <v>1697</v>
      </c>
      <c r="I204" s="32" t="s">
        <v>1504</v>
      </c>
      <c r="J204" s="24" t="s">
        <v>2059</v>
      </c>
      <c r="K204" s="36">
        <v>9975</v>
      </c>
    </row>
    <row r="205" spans="1:11" ht="24">
      <c r="A205" s="24">
        <v>795</v>
      </c>
      <c r="B205" s="48">
        <v>875</v>
      </c>
      <c r="C205" s="44" t="s">
        <v>1428</v>
      </c>
      <c r="D205" s="191" t="s">
        <v>1429</v>
      </c>
      <c r="E205" s="239" t="s">
        <v>2103</v>
      </c>
      <c r="F205" s="239" t="s">
        <v>34</v>
      </c>
      <c r="G205" s="93">
        <v>36</v>
      </c>
      <c r="H205" s="32" t="s">
        <v>1430</v>
      </c>
      <c r="I205" s="239" t="s">
        <v>1962</v>
      </c>
      <c r="J205" s="48" t="s">
        <v>1293</v>
      </c>
      <c r="K205" s="55">
        <v>1530</v>
      </c>
    </row>
    <row r="206" spans="1:11" ht="36">
      <c r="A206" s="24">
        <v>796</v>
      </c>
      <c r="B206" s="126">
        <v>876</v>
      </c>
      <c r="C206" s="44" t="s">
        <v>1457</v>
      </c>
      <c r="D206" s="34" t="s">
        <v>1458</v>
      </c>
      <c r="E206" s="35" t="s">
        <v>1459</v>
      </c>
      <c r="F206" s="35" t="s">
        <v>895</v>
      </c>
      <c r="G206" s="35">
        <v>24</v>
      </c>
      <c r="H206" s="35" t="s">
        <v>1460</v>
      </c>
      <c r="I206" s="35" t="s">
        <v>1499</v>
      </c>
      <c r="J206" s="24" t="s">
        <v>2102</v>
      </c>
      <c r="K206" s="36">
        <v>7000</v>
      </c>
    </row>
    <row r="207" spans="1:11" ht="36">
      <c r="A207" s="24">
        <v>828</v>
      </c>
      <c r="B207" s="32">
        <v>909</v>
      </c>
      <c r="C207" s="44" t="s">
        <v>921</v>
      </c>
      <c r="D207" s="33" t="s">
        <v>922</v>
      </c>
      <c r="E207" s="32" t="s">
        <v>923</v>
      </c>
      <c r="F207" s="32" t="s">
        <v>924</v>
      </c>
      <c r="G207" s="32">
        <v>24</v>
      </c>
      <c r="H207" s="32" t="s">
        <v>925</v>
      </c>
      <c r="I207" s="32" t="s">
        <v>926</v>
      </c>
      <c r="J207" s="35" t="s">
        <v>2022</v>
      </c>
      <c r="K207" s="36">
        <v>63000</v>
      </c>
    </row>
    <row r="208" spans="1:11" ht="36">
      <c r="A208" s="24">
        <v>842</v>
      </c>
      <c r="B208" s="43">
        <v>923</v>
      </c>
      <c r="C208" s="44" t="s">
        <v>4626</v>
      </c>
      <c r="D208" s="44" t="s">
        <v>4627</v>
      </c>
      <c r="E208" s="45" t="s">
        <v>37</v>
      </c>
      <c r="F208" s="45" t="s">
        <v>63</v>
      </c>
      <c r="G208" s="139">
        <v>24</v>
      </c>
      <c r="H208" s="249" t="s">
        <v>4628</v>
      </c>
      <c r="I208" s="45" t="s">
        <v>4629</v>
      </c>
      <c r="J208" s="250" t="s">
        <v>2022</v>
      </c>
      <c r="K208" s="46">
        <v>69000</v>
      </c>
    </row>
    <row r="209" spans="1:11" ht="36">
      <c r="A209" s="24">
        <v>460</v>
      </c>
      <c r="B209" s="45">
        <v>518</v>
      </c>
      <c r="C209" s="44" t="s">
        <v>2513</v>
      </c>
      <c r="D209" s="39" t="s">
        <v>44</v>
      </c>
      <c r="E209" s="37" t="s">
        <v>37</v>
      </c>
      <c r="F209" s="45" t="s">
        <v>2514</v>
      </c>
      <c r="G209" s="45" t="s">
        <v>2501</v>
      </c>
      <c r="H209" s="45" t="s">
        <v>2515</v>
      </c>
      <c r="I209" s="45" t="s">
        <v>2516</v>
      </c>
      <c r="J209" s="37" t="s">
        <v>3400</v>
      </c>
      <c r="K209" s="46">
        <v>7560</v>
      </c>
    </row>
    <row r="210" spans="1:11" ht="36">
      <c r="A210" s="24">
        <v>275</v>
      </c>
      <c r="B210" s="126">
        <v>310</v>
      </c>
      <c r="C210" s="52" t="s">
        <v>2457</v>
      </c>
      <c r="D210" s="34" t="s">
        <v>2458</v>
      </c>
      <c r="E210" s="35" t="s">
        <v>2103</v>
      </c>
      <c r="F210" s="35" t="s">
        <v>2459</v>
      </c>
      <c r="G210" s="35">
        <v>36</v>
      </c>
      <c r="H210" s="35" t="s">
        <v>2460</v>
      </c>
      <c r="I210" s="35" t="s">
        <v>893</v>
      </c>
      <c r="J210" s="126" t="s">
        <v>2059</v>
      </c>
      <c r="K210" s="36">
        <v>2308</v>
      </c>
    </row>
    <row r="211" spans="1:11" ht="36">
      <c r="A211" s="24">
        <v>470</v>
      </c>
      <c r="B211" s="43">
        <v>528</v>
      </c>
      <c r="C211" s="44" t="s">
        <v>3596</v>
      </c>
      <c r="D211" s="44" t="s">
        <v>3597</v>
      </c>
      <c r="E211" s="45" t="s">
        <v>37</v>
      </c>
      <c r="F211" s="39" t="s">
        <v>3593</v>
      </c>
      <c r="G211" s="41" t="s">
        <v>3479</v>
      </c>
      <c r="H211" s="37" t="s">
        <v>3598</v>
      </c>
      <c r="I211" s="56" t="s">
        <v>3592</v>
      </c>
      <c r="J211" s="37" t="s">
        <v>1382</v>
      </c>
      <c r="K211" s="29">
        <v>7590</v>
      </c>
    </row>
    <row r="212" spans="1:11" ht="36">
      <c r="A212" s="24">
        <v>838</v>
      </c>
      <c r="B212" s="84">
        <v>919</v>
      </c>
      <c r="C212" s="44" t="s">
        <v>4866</v>
      </c>
      <c r="D212" s="44" t="s">
        <v>3597</v>
      </c>
      <c r="E212" s="45" t="s">
        <v>37</v>
      </c>
      <c r="F212" s="85" t="s">
        <v>4858</v>
      </c>
      <c r="G212" s="45">
        <v>36</v>
      </c>
      <c r="H212" s="45" t="s">
        <v>4867</v>
      </c>
      <c r="I212" s="45" t="s">
        <v>4831</v>
      </c>
      <c r="J212" s="183" t="s">
        <v>2022</v>
      </c>
      <c r="K212" s="46">
        <v>7623</v>
      </c>
    </row>
    <row r="213" spans="1:11" ht="36">
      <c r="A213" s="24">
        <v>52</v>
      </c>
      <c r="B213" s="43">
        <v>59</v>
      </c>
      <c r="C213" s="44" t="s">
        <v>43</v>
      </c>
      <c r="D213" s="44" t="s">
        <v>44</v>
      </c>
      <c r="E213" s="45" t="s">
        <v>45</v>
      </c>
      <c r="F213" s="37" t="s">
        <v>48</v>
      </c>
      <c r="G213" s="45">
        <v>24</v>
      </c>
      <c r="H213" s="45" t="s">
        <v>46</v>
      </c>
      <c r="I213" s="45" t="s">
        <v>47</v>
      </c>
      <c r="J213" s="37" t="s">
        <v>2022</v>
      </c>
      <c r="K213" s="46">
        <v>52000</v>
      </c>
    </row>
    <row r="214" spans="1:11" ht="36">
      <c r="A214" s="24">
        <v>455</v>
      </c>
      <c r="B214" s="84">
        <v>513</v>
      </c>
      <c r="C214" s="44" t="s">
        <v>1976</v>
      </c>
      <c r="D214" s="44" t="s">
        <v>33</v>
      </c>
      <c r="E214" s="45" t="s">
        <v>2103</v>
      </c>
      <c r="F214" s="85" t="s">
        <v>4847</v>
      </c>
      <c r="G214" s="45">
        <v>36</v>
      </c>
      <c r="H214" s="45" t="s">
        <v>4856</v>
      </c>
      <c r="I214" s="45" t="s">
        <v>4831</v>
      </c>
      <c r="J214" s="183" t="s">
        <v>2059</v>
      </c>
      <c r="K214" s="46">
        <v>844</v>
      </c>
    </row>
    <row r="215" spans="1:11" ht="48">
      <c r="A215" s="24">
        <v>456</v>
      </c>
      <c r="B215" s="139">
        <v>514</v>
      </c>
      <c r="C215" s="44" t="s">
        <v>1976</v>
      </c>
      <c r="D215" s="44" t="s">
        <v>33</v>
      </c>
      <c r="E215" s="45" t="s">
        <v>2103</v>
      </c>
      <c r="F215" s="45" t="s">
        <v>847</v>
      </c>
      <c r="G215" s="181">
        <v>24</v>
      </c>
      <c r="H215" s="45" t="s">
        <v>848</v>
      </c>
      <c r="I215" s="45" t="s">
        <v>1651</v>
      </c>
      <c r="J215" s="45" t="s">
        <v>2059</v>
      </c>
      <c r="K215" s="165">
        <v>3150</v>
      </c>
    </row>
    <row r="216" spans="1:11" ht="36">
      <c r="A216" s="24">
        <v>797</v>
      </c>
      <c r="B216" s="126">
        <v>877</v>
      </c>
      <c r="C216" s="44" t="s">
        <v>1976</v>
      </c>
      <c r="D216" s="33" t="s">
        <v>1699</v>
      </c>
      <c r="E216" s="32" t="s">
        <v>2103</v>
      </c>
      <c r="F216" s="32" t="s">
        <v>2479</v>
      </c>
      <c r="G216" s="35">
        <v>36</v>
      </c>
      <c r="H216" s="32" t="s">
        <v>2480</v>
      </c>
      <c r="I216" s="35" t="s">
        <v>893</v>
      </c>
      <c r="J216" s="32" t="s">
        <v>2059</v>
      </c>
      <c r="K216" s="46">
        <v>1890</v>
      </c>
    </row>
    <row r="217" spans="1:11" ht="36">
      <c r="A217" s="24">
        <v>830</v>
      </c>
      <c r="B217" s="32">
        <v>911</v>
      </c>
      <c r="C217" s="44" t="s">
        <v>928</v>
      </c>
      <c r="D217" s="199" t="s">
        <v>1699</v>
      </c>
      <c r="E217" s="200" t="s">
        <v>929</v>
      </c>
      <c r="F217" s="200" t="s">
        <v>930</v>
      </c>
      <c r="G217" s="200" t="s">
        <v>2776</v>
      </c>
      <c r="H217" s="200" t="s">
        <v>931</v>
      </c>
      <c r="I217" s="200" t="s">
        <v>932</v>
      </c>
      <c r="J217" s="35" t="s">
        <v>2022</v>
      </c>
      <c r="K217" s="98">
        <v>46000</v>
      </c>
    </row>
    <row r="218" spans="1:11" ht="36">
      <c r="A218" s="24">
        <v>457</v>
      </c>
      <c r="B218" s="24">
        <v>515</v>
      </c>
      <c r="C218" s="44" t="s">
        <v>1700</v>
      </c>
      <c r="D218" s="33" t="s">
        <v>1701</v>
      </c>
      <c r="E218" s="32" t="s">
        <v>2101</v>
      </c>
      <c r="F218" s="35" t="s">
        <v>1179</v>
      </c>
      <c r="G218" s="35">
        <v>24</v>
      </c>
      <c r="H218" s="35" t="s">
        <v>1702</v>
      </c>
      <c r="I218" s="32" t="s">
        <v>1504</v>
      </c>
      <c r="J218" s="126" t="s">
        <v>2102</v>
      </c>
      <c r="K218" s="46">
        <v>850</v>
      </c>
    </row>
    <row r="219" spans="1:11" ht="36">
      <c r="A219" s="24">
        <v>458</v>
      </c>
      <c r="B219" s="84">
        <v>516</v>
      </c>
      <c r="C219" s="44" t="s">
        <v>1703</v>
      </c>
      <c r="D219" s="44" t="s">
        <v>35</v>
      </c>
      <c r="E219" s="45" t="s">
        <v>2101</v>
      </c>
      <c r="F219" s="85" t="s">
        <v>4847</v>
      </c>
      <c r="G219" s="45">
        <v>36</v>
      </c>
      <c r="H219" s="45" t="s">
        <v>4857</v>
      </c>
      <c r="I219" s="45" t="s">
        <v>4831</v>
      </c>
      <c r="J219" s="45" t="s">
        <v>2059</v>
      </c>
      <c r="K219" s="46">
        <v>448</v>
      </c>
    </row>
    <row r="220" spans="1:11" ht="36">
      <c r="A220" s="24">
        <v>266</v>
      </c>
      <c r="B220" s="126">
        <v>299</v>
      </c>
      <c r="C220" s="52" t="s">
        <v>894</v>
      </c>
      <c r="D220" s="133" t="s">
        <v>36</v>
      </c>
      <c r="E220" s="134" t="s">
        <v>2103</v>
      </c>
      <c r="F220" s="134" t="s">
        <v>2455</v>
      </c>
      <c r="G220" s="35">
        <v>36</v>
      </c>
      <c r="H220" s="35" t="s">
        <v>2456</v>
      </c>
      <c r="I220" s="35" t="s">
        <v>893</v>
      </c>
      <c r="J220" s="134" t="s">
        <v>2059</v>
      </c>
      <c r="K220" s="98">
        <v>1260</v>
      </c>
    </row>
    <row r="221" spans="1:11" ht="36">
      <c r="A221" s="24">
        <v>459</v>
      </c>
      <c r="B221" s="43">
        <v>517</v>
      </c>
      <c r="C221" s="44" t="s">
        <v>3767</v>
      </c>
      <c r="D221" s="44" t="s">
        <v>36</v>
      </c>
      <c r="E221" s="45" t="s">
        <v>2103</v>
      </c>
      <c r="F221" s="139" t="s">
        <v>3768</v>
      </c>
      <c r="G221" s="139">
        <v>36</v>
      </c>
      <c r="H221" s="139" t="s">
        <v>3769</v>
      </c>
      <c r="I221" s="45" t="s">
        <v>3766</v>
      </c>
      <c r="J221" s="37" t="s">
        <v>170</v>
      </c>
      <c r="K221" s="178">
        <v>735</v>
      </c>
    </row>
    <row r="222" spans="1:11" ht="36">
      <c r="A222" s="24">
        <v>452</v>
      </c>
      <c r="B222" s="132">
        <v>510</v>
      </c>
      <c r="C222" s="44" t="s">
        <v>3708</v>
      </c>
      <c r="D222" s="179" t="s">
        <v>3959</v>
      </c>
      <c r="E222" s="180" t="s">
        <v>2333</v>
      </c>
      <c r="F222" s="180" t="s">
        <v>3709</v>
      </c>
      <c r="G222" s="180">
        <v>24</v>
      </c>
      <c r="H222" s="94" t="s">
        <v>3710</v>
      </c>
      <c r="I222" s="45" t="s">
        <v>3707</v>
      </c>
      <c r="J222" s="94" t="s">
        <v>2102</v>
      </c>
      <c r="K222" s="178">
        <v>1419</v>
      </c>
    </row>
    <row r="223" spans="1:11" ht="36">
      <c r="A223" s="24">
        <v>47</v>
      </c>
      <c r="B223" s="43">
        <v>54</v>
      </c>
      <c r="C223" s="47" t="s">
        <v>28</v>
      </c>
      <c r="D223" s="39" t="s">
        <v>29</v>
      </c>
      <c r="E223" s="37" t="s">
        <v>2101</v>
      </c>
      <c r="F223" s="37" t="s">
        <v>30</v>
      </c>
      <c r="G223" s="37">
        <v>36</v>
      </c>
      <c r="H223" s="37" t="s">
        <v>31</v>
      </c>
      <c r="I223" s="37" t="s">
        <v>32</v>
      </c>
      <c r="J223" s="48" t="s">
        <v>2059</v>
      </c>
      <c r="K223" s="36">
        <v>11500</v>
      </c>
    </row>
    <row r="224" spans="1:11" ht="36">
      <c r="A224" s="24">
        <v>264</v>
      </c>
      <c r="B224" s="126">
        <v>297</v>
      </c>
      <c r="C224" s="52" t="s">
        <v>890</v>
      </c>
      <c r="D224" s="34" t="s">
        <v>29</v>
      </c>
      <c r="E224" s="35" t="s">
        <v>2101</v>
      </c>
      <c r="F224" s="35" t="s">
        <v>891</v>
      </c>
      <c r="G224" s="35">
        <v>36</v>
      </c>
      <c r="H224" s="35" t="s">
        <v>892</v>
      </c>
      <c r="I224" s="35" t="s">
        <v>893</v>
      </c>
      <c r="J224" s="35" t="s">
        <v>2059</v>
      </c>
      <c r="K224" s="46">
        <v>4200</v>
      </c>
    </row>
    <row r="225" spans="1:11" ht="72">
      <c r="A225" s="24">
        <v>265</v>
      </c>
      <c r="B225" s="24">
        <v>298</v>
      </c>
      <c r="C225" s="33" t="s">
        <v>3958</v>
      </c>
      <c r="D225" s="34" t="s">
        <v>3959</v>
      </c>
      <c r="E225" s="35" t="s">
        <v>2103</v>
      </c>
      <c r="F225" s="35" t="s">
        <v>1726</v>
      </c>
      <c r="G225" s="35">
        <v>36</v>
      </c>
      <c r="H225" s="35" t="s">
        <v>3960</v>
      </c>
      <c r="I225" s="35" t="s">
        <v>3961</v>
      </c>
      <c r="J225" s="32" t="s">
        <v>2059</v>
      </c>
      <c r="K225" s="36">
        <v>8000</v>
      </c>
    </row>
    <row r="226" spans="1:11" ht="36">
      <c r="A226" s="24">
        <v>454</v>
      </c>
      <c r="B226" s="132">
        <v>512</v>
      </c>
      <c r="C226" s="44" t="s">
        <v>3711</v>
      </c>
      <c r="D226" s="179" t="s">
        <v>3959</v>
      </c>
      <c r="E226" s="180" t="s">
        <v>2103</v>
      </c>
      <c r="F226" s="94" t="s">
        <v>3712</v>
      </c>
      <c r="G226" s="180">
        <v>36</v>
      </c>
      <c r="H226" s="94" t="s">
        <v>3713</v>
      </c>
      <c r="I226" s="45" t="s">
        <v>3707</v>
      </c>
      <c r="J226" s="94" t="s">
        <v>1293</v>
      </c>
      <c r="K226" s="182">
        <v>3180</v>
      </c>
    </row>
    <row r="227" spans="1:11" ht="36">
      <c r="A227" s="24">
        <v>453</v>
      </c>
      <c r="B227" s="139">
        <v>511</v>
      </c>
      <c r="C227" s="44" t="s">
        <v>843</v>
      </c>
      <c r="D227" s="44" t="s">
        <v>29</v>
      </c>
      <c r="E227" s="45" t="s">
        <v>844</v>
      </c>
      <c r="F227" s="45" t="s">
        <v>845</v>
      </c>
      <c r="G227" s="181">
        <v>24</v>
      </c>
      <c r="H227" s="45" t="s">
        <v>846</v>
      </c>
      <c r="I227" s="45" t="s">
        <v>1651</v>
      </c>
      <c r="J227" s="45" t="s">
        <v>1382</v>
      </c>
      <c r="K227" s="165">
        <v>25000</v>
      </c>
    </row>
    <row r="228" spans="1:11" ht="48">
      <c r="A228" s="24">
        <v>475</v>
      </c>
      <c r="B228" s="84">
        <v>533</v>
      </c>
      <c r="C228" s="44" t="s">
        <v>4868</v>
      </c>
      <c r="D228" s="44" t="s">
        <v>1719</v>
      </c>
      <c r="E228" s="45" t="s">
        <v>2333</v>
      </c>
      <c r="F228" s="85" t="s">
        <v>4869</v>
      </c>
      <c r="G228" s="45">
        <v>24</v>
      </c>
      <c r="H228" s="45" t="s">
        <v>4870</v>
      </c>
      <c r="I228" s="45" t="s">
        <v>4831</v>
      </c>
      <c r="J228" s="183" t="s">
        <v>2102</v>
      </c>
      <c r="K228" s="46">
        <v>1848</v>
      </c>
    </row>
    <row r="229" spans="1:11" ht="24">
      <c r="A229" s="24">
        <v>800</v>
      </c>
      <c r="B229" s="126">
        <v>880</v>
      </c>
      <c r="C229" s="44" t="s">
        <v>600</v>
      </c>
      <c r="D229" s="33" t="s">
        <v>1719</v>
      </c>
      <c r="E229" s="32" t="s">
        <v>2333</v>
      </c>
      <c r="F229" s="32" t="s">
        <v>1963</v>
      </c>
      <c r="G229" s="35">
        <v>36</v>
      </c>
      <c r="H229" s="35" t="s">
        <v>601</v>
      </c>
      <c r="I229" s="35" t="s">
        <v>577</v>
      </c>
      <c r="J229" s="24" t="s">
        <v>2102</v>
      </c>
      <c r="K229" s="155">
        <v>2352</v>
      </c>
    </row>
    <row r="230" spans="1:11" ht="48">
      <c r="A230" s="24">
        <v>803</v>
      </c>
      <c r="B230" s="132">
        <v>883</v>
      </c>
      <c r="C230" s="44" t="s">
        <v>4883</v>
      </c>
      <c r="D230" s="177" t="s">
        <v>1719</v>
      </c>
      <c r="E230" s="139" t="s">
        <v>4884</v>
      </c>
      <c r="F230" s="139" t="s">
        <v>4885</v>
      </c>
      <c r="G230" s="139" t="s">
        <v>1410</v>
      </c>
      <c r="H230" s="45" t="s">
        <v>4886</v>
      </c>
      <c r="I230" s="45" t="s">
        <v>4837</v>
      </c>
      <c r="J230" s="132" t="s">
        <v>2022</v>
      </c>
      <c r="K230" s="46">
        <v>39984</v>
      </c>
    </row>
    <row r="231" spans="1:11" s="440" customFormat="1" ht="29.25" customHeight="1">
      <c r="A231" s="441">
        <v>1</v>
      </c>
      <c r="B231" s="441">
        <v>18</v>
      </c>
      <c r="C231" s="442" t="s">
        <v>4959</v>
      </c>
      <c r="D231" s="442" t="s">
        <v>4960</v>
      </c>
      <c r="E231" s="443" t="s">
        <v>4961</v>
      </c>
      <c r="F231" s="443" t="s">
        <v>4962</v>
      </c>
      <c r="G231" s="443">
        <v>24</v>
      </c>
      <c r="H231" s="443" t="s">
        <v>4963</v>
      </c>
      <c r="I231" s="443" t="s">
        <v>510</v>
      </c>
      <c r="J231" s="443" t="s">
        <v>2041</v>
      </c>
      <c r="K231" s="444">
        <v>121617</v>
      </c>
    </row>
    <row r="232" spans="1:11" ht="48">
      <c r="A232" s="24">
        <v>280</v>
      </c>
      <c r="B232" s="43">
        <v>315</v>
      </c>
      <c r="C232" s="44" t="s">
        <v>1939</v>
      </c>
      <c r="D232" s="44" t="s">
        <v>1940</v>
      </c>
      <c r="E232" s="45" t="s">
        <v>2101</v>
      </c>
      <c r="F232" s="45" t="s">
        <v>1381</v>
      </c>
      <c r="G232" s="45">
        <v>36</v>
      </c>
      <c r="H232" s="45" t="s">
        <v>1941</v>
      </c>
      <c r="I232" s="45" t="s">
        <v>1942</v>
      </c>
      <c r="J232" s="45" t="s">
        <v>2059</v>
      </c>
      <c r="K232" s="46">
        <v>7219</v>
      </c>
    </row>
    <row r="233" spans="1:11" ht="48">
      <c r="A233" s="24">
        <v>476</v>
      </c>
      <c r="B233" s="84">
        <v>534</v>
      </c>
      <c r="C233" s="44" t="s">
        <v>4871</v>
      </c>
      <c r="D233" s="44" t="s">
        <v>1719</v>
      </c>
      <c r="E233" s="45" t="s">
        <v>2101</v>
      </c>
      <c r="F233" s="85" t="s">
        <v>4872</v>
      </c>
      <c r="G233" s="45">
        <v>36</v>
      </c>
      <c r="H233" s="45" t="s">
        <v>4873</v>
      </c>
      <c r="I233" s="45" t="s">
        <v>4831</v>
      </c>
      <c r="J233" s="183" t="s">
        <v>2059</v>
      </c>
      <c r="K233" s="46">
        <v>1640</v>
      </c>
    </row>
    <row r="234" spans="1:11" ht="36">
      <c r="A234" s="24">
        <v>801</v>
      </c>
      <c r="B234" s="24">
        <v>881</v>
      </c>
      <c r="C234" s="44" t="s">
        <v>1465</v>
      </c>
      <c r="D234" s="33" t="s">
        <v>1719</v>
      </c>
      <c r="E234" s="32" t="s">
        <v>2101</v>
      </c>
      <c r="F234" s="32" t="s">
        <v>4181</v>
      </c>
      <c r="G234" s="32">
        <v>36</v>
      </c>
      <c r="H234" s="32" t="s">
        <v>1466</v>
      </c>
      <c r="I234" s="32" t="s">
        <v>1504</v>
      </c>
      <c r="J234" s="24" t="s">
        <v>2059</v>
      </c>
      <c r="K234" s="36">
        <v>2350</v>
      </c>
    </row>
    <row r="235" spans="1:11" s="273" customFormat="1" ht="41.25" customHeight="1">
      <c r="A235" s="274">
        <f>IF(K235&lt;&gt;"",COUNTA($K$185:K192),"")</f>
        <v>8</v>
      </c>
      <c r="B235" s="282">
        <v>16</v>
      </c>
      <c r="C235" s="280" t="s">
        <v>506</v>
      </c>
      <c r="D235" s="280" t="s">
        <v>507</v>
      </c>
      <c r="E235" s="277" t="s">
        <v>2101</v>
      </c>
      <c r="F235" s="277" t="s">
        <v>508</v>
      </c>
      <c r="G235" s="277">
        <v>36</v>
      </c>
      <c r="H235" s="277" t="s">
        <v>509</v>
      </c>
      <c r="I235" s="277" t="s">
        <v>510</v>
      </c>
      <c r="J235" s="277" t="s">
        <v>2059</v>
      </c>
      <c r="K235" s="278">
        <v>13166</v>
      </c>
    </row>
    <row r="236" spans="1:11" s="273" customFormat="1" ht="60">
      <c r="A236" s="274">
        <f>IF(K236&lt;&gt;"",COUNTA($K$185:K192),"")</f>
        <v>8</v>
      </c>
      <c r="B236" s="282">
        <v>17</v>
      </c>
      <c r="C236" s="280" t="s">
        <v>511</v>
      </c>
      <c r="D236" s="280" t="s">
        <v>2853</v>
      </c>
      <c r="E236" s="277" t="s">
        <v>2103</v>
      </c>
      <c r="F236" s="277" t="s">
        <v>2854</v>
      </c>
      <c r="G236" s="277">
        <v>36</v>
      </c>
      <c r="H236" s="277" t="s">
        <v>2855</v>
      </c>
      <c r="I236" s="277" t="s">
        <v>510</v>
      </c>
      <c r="J236" s="277" t="s">
        <v>2059</v>
      </c>
      <c r="K236" s="278">
        <v>24589</v>
      </c>
    </row>
    <row r="237" spans="1:11" ht="36">
      <c r="A237" s="24">
        <v>802</v>
      </c>
      <c r="B237" s="48">
        <v>882</v>
      </c>
      <c r="C237" s="44" t="s">
        <v>4623</v>
      </c>
      <c r="D237" s="44" t="s">
        <v>1719</v>
      </c>
      <c r="E237" s="45" t="s">
        <v>2103</v>
      </c>
      <c r="F237" s="139" t="s">
        <v>4624</v>
      </c>
      <c r="G237" s="45">
        <v>36</v>
      </c>
      <c r="H237" s="139" t="s">
        <v>4625</v>
      </c>
      <c r="I237" s="45" t="s">
        <v>3753</v>
      </c>
      <c r="J237" s="43" t="s">
        <v>1293</v>
      </c>
      <c r="K237" s="184">
        <v>3250</v>
      </c>
    </row>
    <row r="238" spans="1:11" ht="48">
      <c r="A238" s="24">
        <v>840</v>
      </c>
      <c r="B238" s="35">
        <v>921</v>
      </c>
      <c r="C238" s="44" t="s">
        <v>938</v>
      </c>
      <c r="D238" s="33" t="s">
        <v>1719</v>
      </c>
      <c r="E238" s="32" t="s">
        <v>2103</v>
      </c>
      <c r="F238" s="32" t="s">
        <v>1227</v>
      </c>
      <c r="G238" s="32">
        <v>24</v>
      </c>
      <c r="H238" s="32" t="s">
        <v>939</v>
      </c>
      <c r="I238" s="32" t="s">
        <v>940</v>
      </c>
      <c r="J238" s="35" t="s">
        <v>2059</v>
      </c>
      <c r="K238" s="46">
        <v>13839</v>
      </c>
    </row>
    <row r="239" spans="1:11" ht="36">
      <c r="A239" s="24">
        <v>477</v>
      </c>
      <c r="B239" s="43">
        <v>535</v>
      </c>
      <c r="C239" s="44" t="s">
        <v>3600</v>
      </c>
      <c r="D239" s="44" t="s">
        <v>1719</v>
      </c>
      <c r="E239" s="45" t="s">
        <v>69</v>
      </c>
      <c r="F239" s="39" t="s">
        <v>3593</v>
      </c>
      <c r="G239" s="41" t="s">
        <v>3463</v>
      </c>
      <c r="H239" s="41" t="s">
        <v>3601</v>
      </c>
      <c r="I239" s="56" t="s">
        <v>3592</v>
      </c>
      <c r="J239" s="37" t="s">
        <v>1382</v>
      </c>
      <c r="K239" s="55">
        <v>11880</v>
      </c>
    </row>
    <row r="240" spans="1:11" ht="48">
      <c r="A240" s="24">
        <v>841</v>
      </c>
      <c r="B240" s="37">
        <v>922</v>
      </c>
      <c r="C240" s="44" t="s">
        <v>2576</v>
      </c>
      <c r="D240" s="39" t="s">
        <v>2577</v>
      </c>
      <c r="E240" s="37" t="s">
        <v>69</v>
      </c>
      <c r="F240" s="37" t="s">
        <v>2573</v>
      </c>
      <c r="G240" s="37">
        <v>36</v>
      </c>
      <c r="H240" s="37" t="s">
        <v>2578</v>
      </c>
      <c r="I240" s="37" t="s">
        <v>2575</v>
      </c>
      <c r="J240" s="37" t="s">
        <v>2022</v>
      </c>
      <c r="K240" s="36">
        <v>11130</v>
      </c>
    </row>
    <row r="241" spans="1:11" ht="24">
      <c r="A241" s="24">
        <v>60</v>
      </c>
      <c r="B241" s="43">
        <v>69</v>
      </c>
      <c r="C241" s="39" t="s">
        <v>4182</v>
      </c>
      <c r="D241" s="39" t="s">
        <v>68</v>
      </c>
      <c r="E241" s="37" t="s">
        <v>69</v>
      </c>
      <c r="F241" s="37" t="s">
        <v>3981</v>
      </c>
      <c r="G241" s="37">
        <v>24</v>
      </c>
      <c r="H241" s="37" t="s">
        <v>4183</v>
      </c>
      <c r="I241" s="37" t="s">
        <v>4184</v>
      </c>
      <c r="J241" s="37" t="s">
        <v>2022</v>
      </c>
      <c r="K241" s="36">
        <v>29800</v>
      </c>
    </row>
    <row r="242" spans="1:11" s="273" customFormat="1" ht="84">
      <c r="A242" s="274">
        <f>IF(K242&lt;&gt;"",COUNTA($K$185:K192),"")</f>
        <v>8</v>
      </c>
      <c r="B242" s="282">
        <v>19</v>
      </c>
      <c r="C242" s="280" t="s">
        <v>2856</v>
      </c>
      <c r="D242" s="280" t="s">
        <v>2857</v>
      </c>
      <c r="E242" s="277" t="s">
        <v>69</v>
      </c>
      <c r="F242" s="277" t="s">
        <v>2858</v>
      </c>
      <c r="G242" s="277">
        <v>24</v>
      </c>
      <c r="H242" s="277" t="s">
        <v>2859</v>
      </c>
      <c r="I242" s="277" t="s">
        <v>2860</v>
      </c>
      <c r="J242" s="277" t="s">
        <v>2022</v>
      </c>
      <c r="K242" s="278">
        <v>44431</v>
      </c>
    </row>
    <row r="243" spans="1:11" ht="36">
      <c r="A243" s="24">
        <v>61</v>
      </c>
      <c r="B243" s="43">
        <v>70</v>
      </c>
      <c r="C243" s="47" t="s">
        <v>70</v>
      </c>
      <c r="D243" s="44" t="s">
        <v>71</v>
      </c>
      <c r="E243" s="45" t="s">
        <v>72</v>
      </c>
      <c r="F243" s="45" t="s">
        <v>73</v>
      </c>
      <c r="G243" s="45">
        <v>24</v>
      </c>
      <c r="H243" s="45" t="s">
        <v>74</v>
      </c>
      <c r="I243" s="45" t="s">
        <v>75</v>
      </c>
      <c r="J243" s="37" t="s">
        <v>2022</v>
      </c>
      <c r="K243" s="36">
        <v>96000</v>
      </c>
    </row>
    <row r="244" spans="1:11" ht="60">
      <c r="A244" s="24">
        <v>281</v>
      </c>
      <c r="B244" s="24">
        <v>316</v>
      </c>
      <c r="C244" s="33" t="s">
        <v>3998</v>
      </c>
      <c r="D244" s="34" t="s">
        <v>68</v>
      </c>
      <c r="E244" s="35" t="s">
        <v>3999</v>
      </c>
      <c r="F244" s="35" t="s">
        <v>48</v>
      </c>
      <c r="G244" s="35">
        <v>36</v>
      </c>
      <c r="H244" s="35" t="s">
        <v>4000</v>
      </c>
      <c r="I244" s="35" t="s">
        <v>3995</v>
      </c>
      <c r="J244" s="32" t="s">
        <v>2022</v>
      </c>
      <c r="K244" s="36">
        <v>44100</v>
      </c>
    </row>
    <row r="245" spans="1:11" ht="48">
      <c r="A245" s="24">
        <v>51</v>
      </c>
      <c r="B245" s="43">
        <v>58</v>
      </c>
      <c r="C245" s="39" t="s">
        <v>38</v>
      </c>
      <c r="D245" s="39" t="s">
        <v>39</v>
      </c>
      <c r="E245" s="37" t="s">
        <v>37</v>
      </c>
      <c r="F245" s="37" t="s">
        <v>63</v>
      </c>
      <c r="G245" s="37">
        <v>24</v>
      </c>
      <c r="H245" s="37" t="s">
        <v>41</v>
      </c>
      <c r="I245" s="37" t="s">
        <v>42</v>
      </c>
      <c r="J245" s="37" t="s">
        <v>2022</v>
      </c>
      <c r="K245" s="46">
        <v>71000</v>
      </c>
    </row>
    <row r="246" spans="1:11" ht="24">
      <c r="A246" s="24">
        <v>55</v>
      </c>
      <c r="B246" s="37">
        <v>63</v>
      </c>
      <c r="C246" s="38" t="s">
        <v>3370</v>
      </c>
      <c r="D246" s="39" t="s">
        <v>3371</v>
      </c>
      <c r="E246" s="37" t="s">
        <v>37</v>
      </c>
      <c r="F246" s="37" t="s">
        <v>3372</v>
      </c>
      <c r="G246" s="40">
        <v>24</v>
      </c>
      <c r="H246" s="40" t="s">
        <v>3373</v>
      </c>
      <c r="I246" s="41" t="s">
        <v>3374</v>
      </c>
      <c r="J246" s="66" t="s">
        <v>2022</v>
      </c>
      <c r="K246" s="42">
        <v>19467</v>
      </c>
    </row>
    <row r="247" spans="1:11" ht="72">
      <c r="A247" s="24">
        <v>273</v>
      </c>
      <c r="B247" s="24">
        <v>307</v>
      </c>
      <c r="C247" s="33" t="s">
        <v>3986</v>
      </c>
      <c r="D247" s="34" t="s">
        <v>54</v>
      </c>
      <c r="E247" s="35" t="s">
        <v>37</v>
      </c>
      <c r="F247" s="35" t="s">
        <v>48</v>
      </c>
      <c r="G247" s="35">
        <v>36</v>
      </c>
      <c r="H247" s="35" t="s">
        <v>3987</v>
      </c>
      <c r="I247" s="35" t="s">
        <v>3988</v>
      </c>
      <c r="J247" s="32" t="s">
        <v>2022</v>
      </c>
      <c r="K247" s="36">
        <v>13500</v>
      </c>
    </row>
    <row r="248" spans="1:11" ht="24">
      <c r="A248" s="24">
        <v>468</v>
      </c>
      <c r="B248" s="43">
        <v>526</v>
      </c>
      <c r="C248" s="44" t="s">
        <v>3770</v>
      </c>
      <c r="D248" s="44" t="s">
        <v>54</v>
      </c>
      <c r="E248" s="45" t="s">
        <v>37</v>
      </c>
      <c r="F248" s="45" t="s">
        <v>3771</v>
      </c>
      <c r="G248" s="139">
        <v>36</v>
      </c>
      <c r="H248" s="139" t="s">
        <v>3772</v>
      </c>
      <c r="I248" s="45" t="s">
        <v>3766</v>
      </c>
      <c r="J248" s="37" t="s">
        <v>1382</v>
      </c>
      <c r="K248" s="184">
        <v>7260</v>
      </c>
    </row>
    <row r="249" spans="1:11" ht="48">
      <c r="A249" s="24">
        <v>834</v>
      </c>
      <c r="B249" s="37">
        <v>915</v>
      </c>
      <c r="C249" s="44" t="s">
        <v>2572</v>
      </c>
      <c r="D249" s="39" t="s">
        <v>3437</v>
      </c>
      <c r="E249" s="37" t="s">
        <v>37</v>
      </c>
      <c r="F249" s="37" t="s">
        <v>2573</v>
      </c>
      <c r="G249" s="37">
        <v>24</v>
      </c>
      <c r="H249" s="37" t="s">
        <v>2574</v>
      </c>
      <c r="I249" s="37" t="s">
        <v>2575</v>
      </c>
      <c r="J249" s="37" t="s">
        <v>2022</v>
      </c>
      <c r="K249" s="36">
        <v>7350</v>
      </c>
    </row>
    <row r="250" spans="1:11" s="273" customFormat="1" ht="72">
      <c r="A250" s="274">
        <f>IF(K250&lt;&gt;"",COUNTA($K$185:K192),"")</f>
        <v>8</v>
      </c>
      <c r="B250" s="277">
        <v>15</v>
      </c>
      <c r="C250" s="280" t="s">
        <v>502</v>
      </c>
      <c r="D250" s="280" t="s">
        <v>54</v>
      </c>
      <c r="E250" s="277" t="s">
        <v>37</v>
      </c>
      <c r="F250" s="277" t="s">
        <v>503</v>
      </c>
      <c r="G250" s="277">
        <v>24</v>
      </c>
      <c r="H250" s="288" t="s">
        <v>504</v>
      </c>
      <c r="I250" s="280" t="s">
        <v>505</v>
      </c>
      <c r="J250" s="277" t="s">
        <v>2022</v>
      </c>
      <c r="K250" s="278">
        <v>68250</v>
      </c>
    </row>
    <row r="251" spans="1:11" ht="48">
      <c r="A251" s="24">
        <v>464</v>
      </c>
      <c r="B251" s="84">
        <v>522</v>
      </c>
      <c r="C251" s="44" t="s">
        <v>4864</v>
      </c>
      <c r="D251" s="44" t="s">
        <v>1705</v>
      </c>
      <c r="E251" s="45" t="s">
        <v>3542</v>
      </c>
      <c r="F251" s="85" t="s">
        <v>4854</v>
      </c>
      <c r="G251" s="45">
        <v>24</v>
      </c>
      <c r="H251" s="45" t="s">
        <v>4865</v>
      </c>
      <c r="I251" s="45" t="s">
        <v>4831</v>
      </c>
      <c r="J251" s="183" t="s">
        <v>2102</v>
      </c>
      <c r="K251" s="46">
        <v>1239</v>
      </c>
    </row>
    <row r="252" spans="1:11" ht="24">
      <c r="A252" s="24">
        <v>799</v>
      </c>
      <c r="B252" s="24">
        <v>879</v>
      </c>
      <c r="C252" s="44" t="s">
        <v>1461</v>
      </c>
      <c r="D252" s="240" t="s">
        <v>3968</v>
      </c>
      <c r="E252" s="35" t="s">
        <v>3542</v>
      </c>
      <c r="F252" s="241" t="s">
        <v>1463</v>
      </c>
      <c r="G252" s="35">
        <v>30</v>
      </c>
      <c r="H252" s="35" t="s">
        <v>1464</v>
      </c>
      <c r="I252" s="35" t="s">
        <v>1710</v>
      </c>
      <c r="J252" s="24" t="s">
        <v>2102</v>
      </c>
      <c r="K252" s="36">
        <v>5000</v>
      </c>
    </row>
    <row r="253" spans="1:11" ht="24">
      <c r="A253" s="24">
        <v>465</v>
      </c>
      <c r="B253" s="24">
        <v>523</v>
      </c>
      <c r="C253" s="44" t="s">
        <v>4207</v>
      </c>
      <c r="D253" s="34" t="s">
        <v>1705</v>
      </c>
      <c r="E253" s="35" t="s">
        <v>100</v>
      </c>
      <c r="F253" s="35" t="s">
        <v>4209</v>
      </c>
      <c r="G253" s="161">
        <v>30</v>
      </c>
      <c r="H253" s="35" t="s">
        <v>4208</v>
      </c>
      <c r="I253" s="35" t="s">
        <v>1698</v>
      </c>
      <c r="J253" s="126" t="s">
        <v>2102</v>
      </c>
      <c r="K253" s="36">
        <v>1625</v>
      </c>
    </row>
    <row r="254" spans="1:11" ht="24">
      <c r="A254" s="24">
        <v>466</v>
      </c>
      <c r="B254" s="43">
        <v>524</v>
      </c>
      <c r="C254" s="44" t="s">
        <v>1977</v>
      </c>
      <c r="D254" s="39" t="s">
        <v>1978</v>
      </c>
      <c r="E254" s="37" t="s">
        <v>100</v>
      </c>
      <c r="F254" s="37" t="s">
        <v>1979</v>
      </c>
      <c r="G254" s="93">
        <v>36</v>
      </c>
      <c r="H254" s="166" t="s">
        <v>1980</v>
      </c>
      <c r="I254" s="37" t="s">
        <v>1962</v>
      </c>
      <c r="J254" s="48" t="s">
        <v>1981</v>
      </c>
      <c r="K254" s="55">
        <v>2390</v>
      </c>
    </row>
    <row r="255" spans="1:11" ht="24">
      <c r="A255" s="24">
        <v>462</v>
      </c>
      <c r="B255" s="24">
        <v>520</v>
      </c>
      <c r="C255" s="44" t="s">
        <v>580</v>
      </c>
      <c r="D255" s="33" t="s">
        <v>1705</v>
      </c>
      <c r="E255" s="32" t="s">
        <v>100</v>
      </c>
      <c r="F255" s="35" t="s">
        <v>1974</v>
      </c>
      <c r="G255" s="35">
        <v>36</v>
      </c>
      <c r="H255" s="35" t="s">
        <v>581</v>
      </c>
      <c r="I255" s="35" t="s">
        <v>577</v>
      </c>
      <c r="J255" s="126" t="s">
        <v>2059</v>
      </c>
      <c r="K255" s="155">
        <v>1092</v>
      </c>
    </row>
    <row r="256" spans="1:11" ht="24">
      <c r="A256" s="24">
        <v>268</v>
      </c>
      <c r="B256" s="24">
        <v>302</v>
      </c>
      <c r="C256" s="33" t="s">
        <v>3967</v>
      </c>
      <c r="D256" s="34" t="s">
        <v>3968</v>
      </c>
      <c r="E256" s="35" t="s">
        <v>17</v>
      </c>
      <c r="F256" s="35" t="s">
        <v>4176</v>
      </c>
      <c r="G256" s="35">
        <v>24</v>
      </c>
      <c r="H256" s="35" t="s">
        <v>3969</v>
      </c>
      <c r="I256" s="35" t="s">
        <v>3970</v>
      </c>
      <c r="J256" s="32" t="s">
        <v>2059</v>
      </c>
      <c r="K256" s="36">
        <v>11900</v>
      </c>
    </row>
    <row r="257" spans="1:11" ht="24">
      <c r="A257" s="24">
        <v>798</v>
      </c>
      <c r="B257" s="126">
        <v>878</v>
      </c>
      <c r="C257" s="44" t="s">
        <v>1461</v>
      </c>
      <c r="D257" s="240" t="s">
        <v>3968</v>
      </c>
      <c r="E257" s="35" t="s">
        <v>17</v>
      </c>
      <c r="F257" s="241" t="s">
        <v>34</v>
      </c>
      <c r="G257" s="35">
        <v>42</v>
      </c>
      <c r="H257" s="35" t="s">
        <v>1462</v>
      </c>
      <c r="I257" s="35" t="s">
        <v>1710</v>
      </c>
      <c r="J257" s="24" t="s">
        <v>2059</v>
      </c>
      <c r="K257" s="36">
        <v>9500</v>
      </c>
    </row>
    <row r="258" spans="1:11" ht="36">
      <c r="A258" s="24">
        <v>463</v>
      </c>
      <c r="B258" s="84">
        <v>521</v>
      </c>
      <c r="C258" s="44" t="s">
        <v>4862</v>
      </c>
      <c r="D258" s="44" t="s">
        <v>1705</v>
      </c>
      <c r="E258" s="45" t="s">
        <v>17</v>
      </c>
      <c r="F258" s="85" t="s">
        <v>4855</v>
      </c>
      <c r="G258" s="45">
        <v>36</v>
      </c>
      <c r="H258" s="45" t="s">
        <v>4863</v>
      </c>
      <c r="I258" s="45" t="s">
        <v>4831</v>
      </c>
      <c r="J258" s="183" t="s">
        <v>2059</v>
      </c>
      <c r="K258" s="46">
        <v>1617</v>
      </c>
    </row>
    <row r="259" spans="1:11" ht="60">
      <c r="A259" s="24">
        <v>276</v>
      </c>
      <c r="B259" s="24">
        <v>311</v>
      </c>
      <c r="C259" s="33" t="s">
        <v>3993</v>
      </c>
      <c r="D259" s="34" t="s">
        <v>55</v>
      </c>
      <c r="E259" s="35" t="s">
        <v>2103</v>
      </c>
      <c r="F259" s="35" t="s">
        <v>48</v>
      </c>
      <c r="G259" s="35">
        <v>36</v>
      </c>
      <c r="H259" s="35" t="s">
        <v>3994</v>
      </c>
      <c r="I259" s="35" t="s">
        <v>3995</v>
      </c>
      <c r="J259" s="32" t="s">
        <v>2022</v>
      </c>
      <c r="K259" s="36">
        <v>23900</v>
      </c>
    </row>
    <row r="260" spans="1:11" ht="72">
      <c r="A260" s="24">
        <v>277</v>
      </c>
      <c r="B260" s="48">
        <v>312</v>
      </c>
      <c r="C260" s="26" t="s">
        <v>1337</v>
      </c>
      <c r="D260" s="39" t="s">
        <v>3996</v>
      </c>
      <c r="E260" s="37" t="s">
        <v>37</v>
      </c>
      <c r="F260" s="37" t="s">
        <v>1338</v>
      </c>
      <c r="G260" s="37">
        <v>24</v>
      </c>
      <c r="H260" s="56" t="s">
        <v>1339</v>
      </c>
      <c r="I260" s="41" t="s">
        <v>1336</v>
      </c>
      <c r="J260" s="37" t="s">
        <v>2022</v>
      </c>
      <c r="K260" s="29">
        <v>23500</v>
      </c>
    </row>
    <row r="261" spans="1:11" ht="72">
      <c r="A261" s="24">
        <v>56</v>
      </c>
      <c r="B261" s="37">
        <v>65</v>
      </c>
      <c r="C261" s="56" t="s">
        <v>3488</v>
      </c>
      <c r="D261" s="67" t="s">
        <v>55</v>
      </c>
      <c r="E261" s="68" t="s">
        <v>37</v>
      </c>
      <c r="F261" s="39" t="s">
        <v>3489</v>
      </c>
      <c r="G261" s="45" t="s">
        <v>3474</v>
      </c>
      <c r="H261" s="45" t="s">
        <v>3490</v>
      </c>
      <c r="I261" s="45" t="s">
        <v>3491</v>
      </c>
      <c r="J261" s="69" t="s">
        <v>2022</v>
      </c>
      <c r="K261" s="55">
        <v>66800</v>
      </c>
    </row>
    <row r="262" spans="1:11" ht="48">
      <c r="A262" s="24">
        <v>57</v>
      </c>
      <c r="B262" s="43">
        <v>66</v>
      </c>
      <c r="C262" s="44" t="s">
        <v>56</v>
      </c>
      <c r="D262" s="44" t="s">
        <v>57</v>
      </c>
      <c r="E262" s="45" t="s">
        <v>58</v>
      </c>
      <c r="F262" s="70" t="s">
        <v>1240</v>
      </c>
      <c r="G262" s="45">
        <v>24</v>
      </c>
      <c r="H262" s="45" t="s">
        <v>60</v>
      </c>
      <c r="I262" s="45" t="s">
        <v>61</v>
      </c>
      <c r="J262" s="37" t="s">
        <v>2022</v>
      </c>
      <c r="K262" s="46">
        <v>149100</v>
      </c>
    </row>
    <row r="263" spans="1:11" ht="72">
      <c r="A263" s="24">
        <v>58</v>
      </c>
      <c r="B263" s="37">
        <v>67</v>
      </c>
      <c r="C263" s="56" t="s">
        <v>3488</v>
      </c>
      <c r="D263" s="39" t="s">
        <v>57</v>
      </c>
      <c r="E263" s="37" t="s">
        <v>62</v>
      </c>
      <c r="F263" s="39" t="s">
        <v>3489</v>
      </c>
      <c r="G263" s="43" t="s">
        <v>3479</v>
      </c>
      <c r="H263" s="45" t="s">
        <v>3490</v>
      </c>
      <c r="I263" s="45" t="s">
        <v>3491</v>
      </c>
      <c r="J263" s="69" t="s">
        <v>2022</v>
      </c>
      <c r="K263" s="55">
        <v>66800</v>
      </c>
    </row>
    <row r="264" spans="1:11" ht="36">
      <c r="A264" s="24">
        <v>471</v>
      </c>
      <c r="B264" s="24">
        <v>529</v>
      </c>
      <c r="C264" s="44" t="s">
        <v>1707</v>
      </c>
      <c r="D264" s="185" t="s">
        <v>55</v>
      </c>
      <c r="E264" s="186" t="s">
        <v>1708</v>
      </c>
      <c r="F264" s="186" t="s">
        <v>1196</v>
      </c>
      <c r="G264" s="186">
        <v>30</v>
      </c>
      <c r="H264" s="186" t="s">
        <v>1709</v>
      </c>
      <c r="I264" s="186" t="s">
        <v>1710</v>
      </c>
      <c r="J264" s="126" t="s">
        <v>2022</v>
      </c>
      <c r="K264" s="36">
        <v>61000</v>
      </c>
    </row>
    <row r="265" spans="1:11" ht="48">
      <c r="A265" s="24">
        <v>472</v>
      </c>
      <c r="B265" s="24">
        <v>530</v>
      </c>
      <c r="C265" s="44" t="s">
        <v>1711</v>
      </c>
      <c r="D265" s="33" t="s">
        <v>55</v>
      </c>
      <c r="E265" s="32" t="s">
        <v>37</v>
      </c>
      <c r="F265" s="35" t="s">
        <v>4221</v>
      </c>
      <c r="G265" s="35">
        <v>36</v>
      </c>
      <c r="H265" s="35" t="s">
        <v>1712</v>
      </c>
      <c r="I265" s="35" t="s">
        <v>1713</v>
      </c>
      <c r="J265" s="126" t="s">
        <v>2022</v>
      </c>
      <c r="K265" s="46">
        <v>15700</v>
      </c>
    </row>
    <row r="266" spans="1:11" ht="48">
      <c r="A266" s="24">
        <v>839</v>
      </c>
      <c r="B266" s="43">
        <v>920</v>
      </c>
      <c r="C266" s="44" t="s">
        <v>3678</v>
      </c>
      <c r="D266" s="44" t="s">
        <v>55</v>
      </c>
      <c r="E266" s="45" t="s">
        <v>37</v>
      </c>
      <c r="F266" s="39" t="s">
        <v>3679</v>
      </c>
      <c r="G266" s="41">
        <v>24</v>
      </c>
      <c r="H266" s="41" t="s">
        <v>3680</v>
      </c>
      <c r="I266" s="248" t="s">
        <v>3681</v>
      </c>
      <c r="J266" s="37" t="s">
        <v>1382</v>
      </c>
      <c r="K266" s="55">
        <v>16300</v>
      </c>
    </row>
    <row r="267" spans="1:11" ht="60">
      <c r="A267" s="24">
        <v>267</v>
      </c>
      <c r="B267" s="24">
        <v>301</v>
      </c>
      <c r="C267" s="34" t="s">
        <v>3962</v>
      </c>
      <c r="D267" s="34" t="s">
        <v>3963</v>
      </c>
      <c r="E267" s="35" t="s">
        <v>2101</v>
      </c>
      <c r="F267" s="35" t="s">
        <v>3964</v>
      </c>
      <c r="G267" s="35">
        <v>24</v>
      </c>
      <c r="H267" s="35" t="s">
        <v>3965</v>
      </c>
      <c r="I267" s="35" t="s">
        <v>3966</v>
      </c>
      <c r="J267" s="32" t="s">
        <v>2059</v>
      </c>
      <c r="K267" s="36">
        <v>13500</v>
      </c>
    </row>
    <row r="268" spans="1:11" ht="60">
      <c r="A268" s="24">
        <v>274</v>
      </c>
      <c r="B268" s="24">
        <v>309</v>
      </c>
      <c r="C268" s="34" t="s">
        <v>3989</v>
      </c>
      <c r="D268" s="34" t="s">
        <v>3990</v>
      </c>
      <c r="E268" s="35" t="s">
        <v>37</v>
      </c>
      <c r="F268" s="35" t="s">
        <v>48</v>
      </c>
      <c r="G268" s="35">
        <v>24</v>
      </c>
      <c r="H268" s="35" t="s">
        <v>3991</v>
      </c>
      <c r="I268" s="35" t="s">
        <v>3992</v>
      </c>
      <c r="J268" s="32" t="s">
        <v>2022</v>
      </c>
      <c r="K268" s="36">
        <v>56000</v>
      </c>
    </row>
    <row r="269" spans="1:11" ht="48">
      <c r="A269" s="24">
        <v>278</v>
      </c>
      <c r="B269" s="48">
        <v>313</v>
      </c>
      <c r="C269" s="39" t="s">
        <v>3327</v>
      </c>
      <c r="D269" s="39" t="s">
        <v>3997</v>
      </c>
      <c r="E269" s="37" t="s">
        <v>37</v>
      </c>
      <c r="F269" s="39" t="s">
        <v>40</v>
      </c>
      <c r="G269" s="37">
        <v>24</v>
      </c>
      <c r="H269" s="37" t="s">
        <v>3328</v>
      </c>
      <c r="I269" s="37" t="s">
        <v>3329</v>
      </c>
      <c r="J269" s="48" t="s">
        <v>2022</v>
      </c>
      <c r="K269" s="36">
        <v>70000</v>
      </c>
    </row>
    <row r="270" spans="1:11" ht="36">
      <c r="A270" s="24">
        <v>461</v>
      </c>
      <c r="B270" s="84">
        <v>519</v>
      </c>
      <c r="C270" s="44" t="s">
        <v>4859</v>
      </c>
      <c r="D270" s="44" t="s">
        <v>1704</v>
      </c>
      <c r="E270" s="45" t="s">
        <v>2105</v>
      </c>
      <c r="F270" s="85" t="s">
        <v>4860</v>
      </c>
      <c r="G270" s="139">
        <v>36</v>
      </c>
      <c r="H270" s="45" t="s">
        <v>4861</v>
      </c>
      <c r="I270" s="45" t="s">
        <v>4831</v>
      </c>
      <c r="J270" s="132" t="s">
        <v>2059</v>
      </c>
      <c r="K270" s="46">
        <v>3696</v>
      </c>
    </row>
    <row r="271" spans="1:11" ht="36">
      <c r="A271" s="24">
        <v>831</v>
      </c>
      <c r="B271" s="84">
        <v>912</v>
      </c>
      <c r="C271" s="44" t="s">
        <v>4859</v>
      </c>
      <c r="D271" s="44" t="s">
        <v>1704</v>
      </c>
      <c r="E271" s="45" t="s">
        <v>2105</v>
      </c>
      <c r="F271" s="85" t="s">
        <v>4860</v>
      </c>
      <c r="G271" s="139">
        <v>36</v>
      </c>
      <c r="H271" s="45" t="s">
        <v>4861</v>
      </c>
      <c r="I271" s="45" t="s">
        <v>4831</v>
      </c>
      <c r="J271" s="132" t="s">
        <v>2059</v>
      </c>
      <c r="K271" s="46">
        <v>3696</v>
      </c>
    </row>
    <row r="272" spans="1:11" ht="24">
      <c r="A272" s="24">
        <v>835</v>
      </c>
      <c r="B272" s="35">
        <v>916</v>
      </c>
      <c r="C272" s="44" t="s">
        <v>934</v>
      </c>
      <c r="D272" s="34" t="s">
        <v>935</v>
      </c>
      <c r="E272" s="35" t="s">
        <v>37</v>
      </c>
      <c r="F272" s="35" t="s">
        <v>48</v>
      </c>
      <c r="G272" s="35">
        <v>36</v>
      </c>
      <c r="H272" s="35" t="s">
        <v>936</v>
      </c>
      <c r="I272" s="35" t="s">
        <v>937</v>
      </c>
      <c r="J272" s="35" t="s">
        <v>2022</v>
      </c>
      <c r="K272" s="46">
        <v>53000</v>
      </c>
    </row>
    <row r="273" spans="1:11" ht="36">
      <c r="A273" s="24">
        <v>469</v>
      </c>
      <c r="B273" s="43">
        <v>527</v>
      </c>
      <c r="C273" s="44" t="s">
        <v>3594</v>
      </c>
      <c r="D273" s="44" t="s">
        <v>1706</v>
      </c>
      <c r="E273" s="45" t="s">
        <v>37</v>
      </c>
      <c r="F273" s="39" t="s">
        <v>3593</v>
      </c>
      <c r="G273" s="41" t="s">
        <v>3479</v>
      </c>
      <c r="H273" s="45" t="s">
        <v>3595</v>
      </c>
      <c r="I273" s="56" t="s">
        <v>3592</v>
      </c>
      <c r="J273" s="45" t="s">
        <v>2022</v>
      </c>
      <c r="K273" s="29">
        <v>43000</v>
      </c>
    </row>
    <row r="274" spans="1:11" ht="36">
      <c r="A274" s="24">
        <v>473</v>
      </c>
      <c r="B274" s="24">
        <v>531</v>
      </c>
      <c r="C274" s="44" t="s">
        <v>1714</v>
      </c>
      <c r="D274" s="33" t="s">
        <v>1715</v>
      </c>
      <c r="E274" s="32" t="s">
        <v>1716</v>
      </c>
      <c r="F274" s="32" t="s">
        <v>1196</v>
      </c>
      <c r="G274" s="161">
        <v>24</v>
      </c>
      <c r="H274" s="32" t="s">
        <v>1717</v>
      </c>
      <c r="I274" s="32" t="s">
        <v>1718</v>
      </c>
      <c r="J274" s="126" t="s">
        <v>2022</v>
      </c>
      <c r="K274" s="36">
        <v>54000</v>
      </c>
    </row>
    <row r="275" spans="1:11" ht="48">
      <c r="A275" s="24">
        <v>836</v>
      </c>
      <c r="B275" s="90">
        <v>917</v>
      </c>
      <c r="C275" s="44" t="s">
        <v>4748</v>
      </c>
      <c r="D275" s="344" t="s">
        <v>4749</v>
      </c>
      <c r="E275" s="91" t="s">
        <v>4750</v>
      </c>
      <c r="F275" s="91" t="s">
        <v>4751</v>
      </c>
      <c r="G275" s="214">
        <v>24</v>
      </c>
      <c r="H275" s="92" t="s">
        <v>4752</v>
      </c>
      <c r="I275" s="32" t="s">
        <v>4753</v>
      </c>
      <c r="J275" s="93" t="s">
        <v>2041</v>
      </c>
      <c r="K275" s="55">
        <v>74949</v>
      </c>
    </row>
    <row r="276" spans="1:11" ht="36">
      <c r="A276" s="24">
        <v>837</v>
      </c>
      <c r="B276" s="132">
        <v>918</v>
      </c>
      <c r="C276" s="44" t="s">
        <v>3743</v>
      </c>
      <c r="D276" s="179" t="s">
        <v>3744</v>
      </c>
      <c r="E276" s="180" t="s">
        <v>100</v>
      </c>
      <c r="F276" s="180" t="s">
        <v>3714</v>
      </c>
      <c r="G276" s="180">
        <v>36</v>
      </c>
      <c r="H276" s="94" t="s">
        <v>3745</v>
      </c>
      <c r="I276" s="45" t="s">
        <v>3707</v>
      </c>
      <c r="J276" s="94" t="s">
        <v>1293</v>
      </c>
      <c r="K276" s="165">
        <v>1499</v>
      </c>
    </row>
    <row r="277" spans="1:11" ht="120">
      <c r="A277" s="24">
        <v>269</v>
      </c>
      <c r="B277" s="24">
        <v>303</v>
      </c>
      <c r="C277" s="33" t="s">
        <v>3971</v>
      </c>
      <c r="D277" s="34" t="s">
        <v>3972</v>
      </c>
      <c r="E277" s="35" t="s">
        <v>37</v>
      </c>
      <c r="F277" s="35" t="s">
        <v>3973</v>
      </c>
      <c r="G277" s="35">
        <v>24</v>
      </c>
      <c r="H277" s="35" t="s">
        <v>3974</v>
      </c>
      <c r="I277" s="35" t="s">
        <v>3975</v>
      </c>
      <c r="J277" s="32" t="s">
        <v>2022</v>
      </c>
      <c r="K277" s="36">
        <v>56700</v>
      </c>
    </row>
    <row r="278" spans="1:11" ht="36">
      <c r="A278" s="24">
        <v>467</v>
      </c>
      <c r="B278" s="24">
        <v>525</v>
      </c>
      <c r="C278" s="44" t="s">
        <v>582</v>
      </c>
      <c r="D278" s="33" t="s">
        <v>583</v>
      </c>
      <c r="E278" s="32" t="s">
        <v>37</v>
      </c>
      <c r="F278" s="32" t="s">
        <v>584</v>
      </c>
      <c r="G278" s="35">
        <v>36</v>
      </c>
      <c r="H278" s="35" t="s">
        <v>585</v>
      </c>
      <c r="I278" s="35" t="s">
        <v>577</v>
      </c>
      <c r="J278" s="126" t="s">
        <v>2022</v>
      </c>
      <c r="K278" s="155">
        <v>15897</v>
      </c>
    </row>
    <row r="279" spans="1:11" ht="48">
      <c r="A279" s="24">
        <v>270</v>
      </c>
      <c r="B279" s="48">
        <v>304</v>
      </c>
      <c r="C279" s="135" t="s">
        <v>4363</v>
      </c>
      <c r="D279" s="39" t="s">
        <v>3976</v>
      </c>
      <c r="E279" s="66" t="s">
        <v>3977</v>
      </c>
      <c r="F279" s="39" t="s">
        <v>4364</v>
      </c>
      <c r="G279" s="45" t="s">
        <v>3463</v>
      </c>
      <c r="H279" s="136" t="s">
        <v>4365</v>
      </c>
      <c r="I279" s="44" t="s">
        <v>4366</v>
      </c>
      <c r="J279" s="37" t="s">
        <v>2022</v>
      </c>
      <c r="K279" s="29">
        <v>33800</v>
      </c>
    </row>
    <row r="280" spans="1:11" ht="48">
      <c r="A280" s="24">
        <v>271</v>
      </c>
      <c r="B280" s="24">
        <v>305</v>
      </c>
      <c r="C280" s="33" t="s">
        <v>3978</v>
      </c>
      <c r="D280" s="33" t="s">
        <v>3979</v>
      </c>
      <c r="E280" s="137" t="s">
        <v>3980</v>
      </c>
      <c r="F280" s="32" t="s">
        <v>3981</v>
      </c>
      <c r="G280" s="32">
        <v>24</v>
      </c>
      <c r="H280" s="32" t="s">
        <v>3982</v>
      </c>
      <c r="I280" s="32" t="s">
        <v>3983</v>
      </c>
      <c r="J280" s="32" t="s">
        <v>2022</v>
      </c>
      <c r="K280" s="46">
        <v>76000</v>
      </c>
    </row>
    <row r="281" spans="1:11" ht="36">
      <c r="A281" s="24">
        <v>272</v>
      </c>
      <c r="B281" s="24">
        <v>306</v>
      </c>
      <c r="C281" s="33" t="s">
        <v>3984</v>
      </c>
      <c r="D281" s="33" t="s">
        <v>3979</v>
      </c>
      <c r="E281" s="137" t="s">
        <v>3955</v>
      </c>
      <c r="F281" s="32" t="s">
        <v>63</v>
      </c>
      <c r="G281" s="32">
        <v>24</v>
      </c>
      <c r="H281" s="32" t="s">
        <v>3985</v>
      </c>
      <c r="I281" s="32" t="s">
        <v>3957</v>
      </c>
      <c r="J281" s="32" t="s">
        <v>2022</v>
      </c>
      <c r="K281" s="46">
        <v>76000</v>
      </c>
    </row>
    <row r="282" spans="1:11" ht="36">
      <c r="A282" s="24">
        <v>832</v>
      </c>
      <c r="B282" s="132">
        <v>913</v>
      </c>
      <c r="C282" s="44" t="s">
        <v>3738</v>
      </c>
      <c r="D282" s="179" t="s">
        <v>3739</v>
      </c>
      <c r="E282" s="180" t="s">
        <v>3740</v>
      </c>
      <c r="F282" s="94" t="s">
        <v>3741</v>
      </c>
      <c r="G282" s="180">
        <v>24</v>
      </c>
      <c r="H282" s="45" t="s">
        <v>3742</v>
      </c>
      <c r="I282" s="45" t="s">
        <v>3707</v>
      </c>
      <c r="J282" s="94" t="s">
        <v>2022</v>
      </c>
      <c r="K282" s="182">
        <v>13000</v>
      </c>
    </row>
    <row r="283" spans="1:11" ht="48">
      <c r="A283" s="24">
        <v>833</v>
      </c>
      <c r="B283" s="43">
        <v>914</v>
      </c>
      <c r="C283" s="44" t="s">
        <v>3674</v>
      </c>
      <c r="D283" s="44" t="s">
        <v>3976</v>
      </c>
      <c r="E283" s="37" t="s">
        <v>3980</v>
      </c>
      <c r="F283" s="44" t="s">
        <v>3675</v>
      </c>
      <c r="G283" s="41" t="s">
        <v>3463</v>
      </c>
      <c r="H283" s="44" t="s">
        <v>3676</v>
      </c>
      <c r="I283" s="181" t="s">
        <v>3677</v>
      </c>
      <c r="J283" s="48" t="s">
        <v>2022</v>
      </c>
      <c r="K283" s="55">
        <v>26800</v>
      </c>
    </row>
    <row r="284" spans="1:11" ht="24">
      <c r="A284" s="24">
        <v>59</v>
      </c>
      <c r="B284" s="43">
        <v>68</v>
      </c>
      <c r="C284" s="47" t="s">
        <v>64</v>
      </c>
      <c r="D284" s="39" t="s">
        <v>65</v>
      </c>
      <c r="E284" s="37" t="s">
        <v>37</v>
      </c>
      <c r="F284" s="45" t="s">
        <v>48</v>
      </c>
      <c r="G284" s="45">
        <v>24</v>
      </c>
      <c r="H284" s="45" t="s">
        <v>66</v>
      </c>
      <c r="I284" s="45" t="s">
        <v>67</v>
      </c>
      <c r="J284" s="37" t="s">
        <v>2022</v>
      </c>
      <c r="K284" s="36">
        <v>28000</v>
      </c>
    </row>
    <row r="285" spans="1:11" ht="72">
      <c r="A285" s="24">
        <v>279</v>
      </c>
      <c r="B285" s="48">
        <v>314</v>
      </c>
      <c r="C285" s="39" t="s">
        <v>1340</v>
      </c>
      <c r="D285" s="39" t="s">
        <v>1341</v>
      </c>
      <c r="E285" s="37" t="s">
        <v>37</v>
      </c>
      <c r="F285" s="37" t="s">
        <v>1342</v>
      </c>
      <c r="G285" s="37">
        <v>24</v>
      </c>
      <c r="H285" s="56" t="s">
        <v>1343</v>
      </c>
      <c r="I285" s="41" t="s">
        <v>1336</v>
      </c>
      <c r="J285" s="48" t="s">
        <v>2022</v>
      </c>
      <c r="K285" s="29">
        <v>16900</v>
      </c>
    </row>
    <row r="286" spans="1:11" ht="24">
      <c r="A286" s="24">
        <v>474</v>
      </c>
      <c r="B286" s="43">
        <v>532</v>
      </c>
      <c r="C286" s="44" t="s">
        <v>3773</v>
      </c>
      <c r="D286" s="44" t="s">
        <v>3599</v>
      </c>
      <c r="E286" s="45" t="s">
        <v>37</v>
      </c>
      <c r="F286" s="45" t="s">
        <v>3771</v>
      </c>
      <c r="G286" s="139">
        <v>36</v>
      </c>
      <c r="H286" s="45" t="s">
        <v>3774</v>
      </c>
      <c r="I286" s="45" t="s">
        <v>3758</v>
      </c>
      <c r="J286" s="37" t="s">
        <v>1382</v>
      </c>
      <c r="K286" s="184">
        <v>9660</v>
      </c>
    </row>
    <row r="287" spans="1:11" ht="48">
      <c r="A287" s="24">
        <v>53</v>
      </c>
      <c r="B287" s="43">
        <v>61</v>
      </c>
      <c r="C287" s="44" t="s">
        <v>4230</v>
      </c>
      <c r="D287" s="33" t="s">
        <v>49</v>
      </c>
      <c r="E287" s="43" t="s">
        <v>37</v>
      </c>
      <c r="F287" s="64" t="s">
        <v>63</v>
      </c>
      <c r="G287" s="64">
        <v>36</v>
      </c>
      <c r="H287" s="64" t="s">
        <v>4199</v>
      </c>
      <c r="I287" s="64" t="s">
        <v>61</v>
      </c>
      <c r="J287" s="37" t="s">
        <v>2022</v>
      </c>
      <c r="K287" s="36">
        <v>128500</v>
      </c>
    </row>
    <row r="288" spans="1:11" ht="48">
      <c r="A288" s="24">
        <v>54</v>
      </c>
      <c r="B288" s="43">
        <v>62</v>
      </c>
      <c r="C288" s="58" t="s">
        <v>51</v>
      </c>
      <c r="D288" s="33" t="s">
        <v>49</v>
      </c>
      <c r="E288" s="61" t="s">
        <v>52</v>
      </c>
      <c r="F288" s="65" t="s">
        <v>1239</v>
      </c>
      <c r="G288" s="32">
        <v>36</v>
      </c>
      <c r="H288" s="32" t="s">
        <v>53</v>
      </c>
      <c r="I288" s="32" t="s">
        <v>50</v>
      </c>
      <c r="J288" s="37" t="s">
        <v>2022</v>
      </c>
      <c r="K288" s="36">
        <v>260000</v>
      </c>
    </row>
    <row r="289" spans="1:11" ht="36">
      <c r="A289" s="24">
        <v>479</v>
      </c>
      <c r="B289" s="24">
        <v>537</v>
      </c>
      <c r="C289" s="44" t="s">
        <v>1724</v>
      </c>
      <c r="D289" s="33" t="s">
        <v>1725</v>
      </c>
      <c r="E289" s="32" t="s">
        <v>2103</v>
      </c>
      <c r="F289" s="32" t="s">
        <v>1726</v>
      </c>
      <c r="G289" s="161">
        <v>36</v>
      </c>
      <c r="H289" s="32" t="s">
        <v>1727</v>
      </c>
      <c r="I289" s="32" t="s">
        <v>1584</v>
      </c>
      <c r="J289" s="126" t="s">
        <v>2059</v>
      </c>
      <c r="K289" s="46">
        <v>4200</v>
      </c>
    </row>
    <row r="290" spans="1:11" ht="24">
      <c r="A290" s="24">
        <v>62</v>
      </c>
      <c r="B290" s="37">
        <v>72</v>
      </c>
      <c r="C290" s="44" t="s">
        <v>3375</v>
      </c>
      <c r="D290" s="34" t="s">
        <v>3376</v>
      </c>
      <c r="E290" s="37" t="s">
        <v>37</v>
      </c>
      <c r="F290" s="37" t="s">
        <v>3377</v>
      </c>
      <c r="G290" s="37">
        <v>36</v>
      </c>
      <c r="H290" s="45" t="s">
        <v>3378</v>
      </c>
      <c r="I290" s="45" t="s">
        <v>3379</v>
      </c>
      <c r="J290" s="37" t="s">
        <v>2022</v>
      </c>
      <c r="K290" s="42">
        <v>49980</v>
      </c>
    </row>
    <row r="291" spans="1:11" ht="24">
      <c r="A291" s="24">
        <v>450</v>
      </c>
      <c r="B291" s="43">
        <v>508</v>
      </c>
      <c r="C291" s="44" t="s">
        <v>3588</v>
      </c>
      <c r="D291" s="44" t="s">
        <v>3589</v>
      </c>
      <c r="E291" s="45" t="s">
        <v>37</v>
      </c>
      <c r="F291" s="39" t="s">
        <v>3590</v>
      </c>
      <c r="G291" s="37" t="s">
        <v>4355</v>
      </c>
      <c r="H291" s="37" t="s">
        <v>3591</v>
      </c>
      <c r="I291" s="39" t="s">
        <v>3592</v>
      </c>
      <c r="J291" s="37" t="s">
        <v>1382</v>
      </c>
      <c r="K291" s="29">
        <v>3540</v>
      </c>
    </row>
    <row r="292" spans="1:11" ht="24">
      <c r="A292" s="24">
        <v>262</v>
      </c>
      <c r="B292" s="24">
        <v>295</v>
      </c>
      <c r="C292" s="33" t="s">
        <v>3948</v>
      </c>
      <c r="D292" s="33" t="s">
        <v>3949</v>
      </c>
      <c r="E292" s="32" t="s">
        <v>3950</v>
      </c>
      <c r="F292" s="131" t="s">
        <v>63</v>
      </c>
      <c r="G292" s="35">
        <v>24</v>
      </c>
      <c r="H292" s="131" t="s">
        <v>3951</v>
      </c>
      <c r="I292" s="131" t="s">
        <v>3952</v>
      </c>
      <c r="J292" s="32" t="s">
        <v>2022</v>
      </c>
      <c r="K292" s="36">
        <v>36000</v>
      </c>
    </row>
    <row r="293" spans="1:11" ht="36">
      <c r="A293" s="24">
        <v>263</v>
      </c>
      <c r="B293" s="24">
        <v>296</v>
      </c>
      <c r="C293" s="34" t="s">
        <v>3953</v>
      </c>
      <c r="D293" s="33" t="s">
        <v>3954</v>
      </c>
      <c r="E293" s="32" t="s">
        <v>3955</v>
      </c>
      <c r="F293" s="32" t="s">
        <v>63</v>
      </c>
      <c r="G293" s="32">
        <v>36</v>
      </c>
      <c r="H293" s="32" t="s">
        <v>3956</v>
      </c>
      <c r="I293" s="32" t="s">
        <v>3957</v>
      </c>
      <c r="J293" s="32" t="s">
        <v>2022</v>
      </c>
      <c r="K293" s="46">
        <v>39500</v>
      </c>
    </row>
    <row r="294" spans="1:11" ht="24">
      <c r="A294" s="24">
        <v>829</v>
      </c>
      <c r="B294" s="24">
        <v>910</v>
      </c>
      <c r="C294" s="44" t="s">
        <v>602</v>
      </c>
      <c r="D294" s="33" t="s">
        <v>3954</v>
      </c>
      <c r="E294" s="32" t="s">
        <v>927</v>
      </c>
      <c r="F294" s="32" t="s">
        <v>40</v>
      </c>
      <c r="G294" s="35">
        <v>36</v>
      </c>
      <c r="H294" s="35" t="s">
        <v>603</v>
      </c>
      <c r="I294" s="35" t="s">
        <v>577</v>
      </c>
      <c r="J294" s="32" t="s">
        <v>2022</v>
      </c>
      <c r="K294" s="155">
        <v>15498</v>
      </c>
    </row>
    <row r="295" spans="1:11" ht="36">
      <c r="A295" s="24">
        <v>451</v>
      </c>
      <c r="B295" s="139">
        <v>509</v>
      </c>
      <c r="C295" s="44" t="s">
        <v>839</v>
      </c>
      <c r="D295" s="44" t="s">
        <v>840</v>
      </c>
      <c r="E295" s="45" t="s">
        <v>841</v>
      </c>
      <c r="F295" s="37" t="s">
        <v>838</v>
      </c>
      <c r="G295" s="45">
        <v>36</v>
      </c>
      <c r="H295" s="37" t="s">
        <v>842</v>
      </c>
      <c r="I295" s="45" t="s">
        <v>1651</v>
      </c>
      <c r="J295" s="37" t="s">
        <v>1382</v>
      </c>
      <c r="K295" s="165">
        <v>1850</v>
      </c>
    </row>
    <row r="296" spans="1:11" ht="24">
      <c r="A296" s="24">
        <v>64</v>
      </c>
      <c r="B296" s="37">
        <v>74</v>
      </c>
      <c r="C296" s="44" t="s">
        <v>875</v>
      </c>
      <c r="D296" s="39" t="s">
        <v>78</v>
      </c>
      <c r="E296" s="37" t="s">
        <v>79</v>
      </c>
      <c r="F296" s="37" t="s">
        <v>876</v>
      </c>
      <c r="G296" s="45">
        <v>36</v>
      </c>
      <c r="H296" s="45" t="s">
        <v>877</v>
      </c>
      <c r="I296" s="45" t="s">
        <v>878</v>
      </c>
      <c r="J296" s="37" t="s">
        <v>2022</v>
      </c>
      <c r="K296" s="29">
        <v>168000</v>
      </c>
    </row>
    <row r="297" spans="1:11" ht="36">
      <c r="A297" s="24">
        <v>65</v>
      </c>
      <c r="B297" s="37">
        <v>75</v>
      </c>
      <c r="C297" s="44" t="s">
        <v>879</v>
      </c>
      <c r="D297" s="39" t="s">
        <v>880</v>
      </c>
      <c r="E297" s="37" t="s">
        <v>881</v>
      </c>
      <c r="F297" s="37" t="s">
        <v>40</v>
      </c>
      <c r="G297" s="45">
        <v>36</v>
      </c>
      <c r="H297" s="45" t="s">
        <v>882</v>
      </c>
      <c r="I297" s="45" t="s">
        <v>883</v>
      </c>
      <c r="J297" s="37" t="s">
        <v>2022</v>
      </c>
      <c r="K297" s="29">
        <v>149000</v>
      </c>
    </row>
    <row r="298" spans="1:11" ht="24">
      <c r="A298" s="24">
        <v>282</v>
      </c>
      <c r="B298" s="24">
        <v>317</v>
      </c>
      <c r="C298" s="33" t="s">
        <v>4001</v>
      </c>
      <c r="D298" s="34" t="s">
        <v>4002</v>
      </c>
      <c r="E298" s="35" t="s">
        <v>4003</v>
      </c>
      <c r="F298" s="35" t="s">
        <v>3981</v>
      </c>
      <c r="G298" s="35">
        <v>24</v>
      </c>
      <c r="H298" s="35" t="s">
        <v>4004</v>
      </c>
      <c r="I298" s="35" t="s">
        <v>4005</v>
      </c>
      <c r="J298" s="32" t="s">
        <v>2022</v>
      </c>
      <c r="K298" s="36">
        <v>110000</v>
      </c>
    </row>
    <row r="299" spans="1:11" ht="24">
      <c r="A299" s="24">
        <v>482</v>
      </c>
      <c r="B299" s="24">
        <v>540</v>
      </c>
      <c r="C299" s="44" t="s">
        <v>586</v>
      </c>
      <c r="D299" s="34" t="s">
        <v>1730</v>
      </c>
      <c r="E299" s="35" t="s">
        <v>79</v>
      </c>
      <c r="F299" s="35" t="s">
        <v>587</v>
      </c>
      <c r="G299" s="35">
        <v>24</v>
      </c>
      <c r="H299" s="35" t="s">
        <v>588</v>
      </c>
      <c r="I299" s="35" t="s">
        <v>577</v>
      </c>
      <c r="J299" s="126" t="s">
        <v>3400</v>
      </c>
      <c r="K299" s="155">
        <v>76860</v>
      </c>
    </row>
    <row r="300" spans="1:11" ht="24">
      <c r="A300" s="24">
        <v>480</v>
      </c>
      <c r="B300" s="43">
        <v>538</v>
      </c>
      <c r="C300" s="44" t="s">
        <v>3775</v>
      </c>
      <c r="D300" s="44" t="s">
        <v>1728</v>
      </c>
      <c r="E300" s="45" t="s">
        <v>3776</v>
      </c>
      <c r="F300" s="45" t="s">
        <v>3777</v>
      </c>
      <c r="G300" s="139">
        <v>24</v>
      </c>
      <c r="H300" s="45" t="s">
        <v>3778</v>
      </c>
      <c r="I300" s="45" t="s">
        <v>3758</v>
      </c>
      <c r="J300" s="37" t="s">
        <v>170</v>
      </c>
      <c r="K300" s="46">
        <v>230</v>
      </c>
    </row>
    <row r="301" spans="1:11" ht="36">
      <c r="A301" s="24">
        <v>481</v>
      </c>
      <c r="B301" s="43">
        <v>539</v>
      </c>
      <c r="C301" s="44" t="s">
        <v>3779</v>
      </c>
      <c r="D301" s="44" t="s">
        <v>1728</v>
      </c>
      <c r="E301" s="45" t="s">
        <v>1729</v>
      </c>
      <c r="F301" s="45" t="s">
        <v>3780</v>
      </c>
      <c r="G301" s="45">
        <v>36</v>
      </c>
      <c r="H301" s="45" t="s">
        <v>3781</v>
      </c>
      <c r="I301" s="45" t="s">
        <v>3758</v>
      </c>
      <c r="J301" s="37" t="s">
        <v>170</v>
      </c>
      <c r="K301" s="29">
        <v>530</v>
      </c>
    </row>
    <row r="302" spans="1:11" ht="36">
      <c r="A302" s="24">
        <v>483</v>
      </c>
      <c r="B302" s="84">
        <v>541</v>
      </c>
      <c r="C302" s="44" t="s">
        <v>4875</v>
      </c>
      <c r="D302" s="44" t="s">
        <v>4876</v>
      </c>
      <c r="E302" s="45" t="s">
        <v>4877</v>
      </c>
      <c r="F302" s="85" t="s">
        <v>4874</v>
      </c>
      <c r="G302" s="45">
        <v>36</v>
      </c>
      <c r="H302" s="45" t="s">
        <v>4878</v>
      </c>
      <c r="I302" s="45" t="s">
        <v>4831</v>
      </c>
      <c r="J302" s="45" t="s">
        <v>2022</v>
      </c>
      <c r="K302" s="46">
        <v>128100</v>
      </c>
    </row>
    <row r="303" spans="1:11" ht="60">
      <c r="A303" s="24">
        <v>66</v>
      </c>
      <c r="B303" s="43">
        <v>76</v>
      </c>
      <c r="C303" s="44" t="s">
        <v>80</v>
      </c>
      <c r="D303" s="33" t="s">
        <v>81</v>
      </c>
      <c r="E303" s="61" t="s">
        <v>17</v>
      </c>
      <c r="F303" s="32" t="s">
        <v>82</v>
      </c>
      <c r="G303" s="32">
        <v>36</v>
      </c>
      <c r="H303" s="32" t="s">
        <v>83</v>
      </c>
      <c r="I303" s="32" t="s">
        <v>50</v>
      </c>
      <c r="J303" s="37" t="s">
        <v>2022</v>
      </c>
      <c r="K303" s="36">
        <v>620000</v>
      </c>
    </row>
    <row r="304" spans="1:11" ht="36">
      <c r="A304" s="24">
        <v>63</v>
      </c>
      <c r="B304" s="37">
        <v>73</v>
      </c>
      <c r="C304" s="44" t="s">
        <v>872</v>
      </c>
      <c r="D304" s="34" t="s">
        <v>77</v>
      </c>
      <c r="E304" s="63" t="s">
        <v>37</v>
      </c>
      <c r="F304" s="35" t="s">
        <v>40</v>
      </c>
      <c r="G304" s="45">
        <v>36</v>
      </c>
      <c r="H304" s="45" t="s">
        <v>873</v>
      </c>
      <c r="I304" s="45" t="s">
        <v>874</v>
      </c>
      <c r="J304" s="37" t="s">
        <v>2022</v>
      </c>
      <c r="K304" s="29">
        <v>380000</v>
      </c>
    </row>
    <row r="305" spans="1:11" s="273" customFormat="1" ht="132">
      <c r="A305" s="274">
        <f>IF(K305&lt;&gt;"",COUNTA($K$185:K306),"")</f>
        <v>122</v>
      </c>
      <c r="B305" s="282">
        <v>20</v>
      </c>
      <c r="C305" s="280" t="s">
        <v>2861</v>
      </c>
      <c r="D305" s="280" t="s">
        <v>2862</v>
      </c>
      <c r="E305" s="277" t="s">
        <v>2103</v>
      </c>
      <c r="F305" s="277" t="s">
        <v>2863</v>
      </c>
      <c r="G305" s="277">
        <v>48</v>
      </c>
      <c r="H305" s="277" t="s">
        <v>2864</v>
      </c>
      <c r="I305" s="277" t="s">
        <v>2865</v>
      </c>
      <c r="J305" s="277" t="s">
        <v>2022</v>
      </c>
      <c r="K305" s="278">
        <v>464373</v>
      </c>
    </row>
    <row r="306" spans="1:11" ht="24">
      <c r="A306" s="24">
        <v>478</v>
      </c>
      <c r="B306" s="24">
        <v>536</v>
      </c>
      <c r="C306" s="44" t="s">
        <v>1720</v>
      </c>
      <c r="D306" s="33" t="s">
        <v>1721</v>
      </c>
      <c r="E306" s="32" t="s">
        <v>37</v>
      </c>
      <c r="F306" s="32" t="s">
        <v>63</v>
      </c>
      <c r="G306" s="161">
        <v>36</v>
      </c>
      <c r="H306" s="32" t="s">
        <v>1722</v>
      </c>
      <c r="I306" s="32" t="s">
        <v>1723</v>
      </c>
      <c r="J306" s="126" t="s">
        <v>2022</v>
      </c>
      <c r="K306" s="46">
        <v>430000</v>
      </c>
    </row>
    <row r="307" spans="1:11" ht="15">
      <c r="A307" s="24" t="s">
        <v>4326</v>
      </c>
      <c r="B307" s="27" t="s">
        <v>625</v>
      </c>
      <c r="C307" s="25" t="s">
        <v>626</v>
      </c>
      <c r="D307" s="25"/>
      <c r="E307" s="27"/>
      <c r="F307" s="27"/>
      <c r="G307" s="27"/>
      <c r="H307" s="27"/>
      <c r="I307" s="27"/>
      <c r="J307" s="48"/>
      <c r="K307" s="55"/>
    </row>
    <row r="308" spans="1:11" ht="36">
      <c r="A308" s="24">
        <v>67</v>
      </c>
      <c r="B308" s="37">
        <v>77</v>
      </c>
      <c r="C308" s="39" t="s">
        <v>2534</v>
      </c>
      <c r="D308" s="39" t="s">
        <v>884</v>
      </c>
      <c r="E308" s="37" t="s">
        <v>1735</v>
      </c>
      <c r="F308" s="37" t="s">
        <v>2535</v>
      </c>
      <c r="G308" s="37">
        <v>24</v>
      </c>
      <c r="H308" s="37" t="s">
        <v>2536</v>
      </c>
      <c r="I308" s="37" t="s">
        <v>2533</v>
      </c>
      <c r="J308" s="37" t="s">
        <v>2022</v>
      </c>
      <c r="K308" s="55">
        <v>32970</v>
      </c>
    </row>
    <row r="309" spans="1:11" ht="36">
      <c r="A309" s="24">
        <v>490</v>
      </c>
      <c r="B309" s="126">
        <v>548</v>
      </c>
      <c r="C309" s="44" t="s">
        <v>1746</v>
      </c>
      <c r="D309" s="34" t="s">
        <v>1747</v>
      </c>
      <c r="E309" s="35" t="s">
        <v>1735</v>
      </c>
      <c r="F309" s="35" t="s">
        <v>2018</v>
      </c>
      <c r="G309" s="37">
        <v>24</v>
      </c>
      <c r="H309" s="37" t="s">
        <v>1748</v>
      </c>
      <c r="I309" s="37" t="s">
        <v>2425</v>
      </c>
      <c r="J309" s="126" t="s">
        <v>2021</v>
      </c>
      <c r="K309" s="36">
        <v>20790</v>
      </c>
    </row>
    <row r="310" spans="1:11" ht="36">
      <c r="A310" s="24">
        <v>845</v>
      </c>
      <c r="B310" s="43">
        <v>926</v>
      </c>
      <c r="C310" s="44" t="s">
        <v>3682</v>
      </c>
      <c r="D310" s="39" t="s">
        <v>1743</v>
      </c>
      <c r="E310" s="37" t="s">
        <v>1735</v>
      </c>
      <c r="F310" s="39" t="s">
        <v>4379</v>
      </c>
      <c r="G310" s="32" t="s">
        <v>3479</v>
      </c>
      <c r="H310" s="41" t="s">
        <v>3683</v>
      </c>
      <c r="I310" s="248" t="s">
        <v>3684</v>
      </c>
      <c r="J310" s="48" t="s">
        <v>3685</v>
      </c>
      <c r="K310" s="55">
        <v>14500</v>
      </c>
    </row>
    <row r="311" spans="1:11" ht="36">
      <c r="A311" s="24">
        <v>484</v>
      </c>
      <c r="B311" s="126">
        <v>542</v>
      </c>
      <c r="C311" s="44" t="s">
        <v>1731</v>
      </c>
      <c r="D311" s="34" t="s">
        <v>4006</v>
      </c>
      <c r="E311" s="35" t="s">
        <v>1732</v>
      </c>
      <c r="F311" s="35" t="s">
        <v>2018</v>
      </c>
      <c r="G311" s="37">
        <v>24</v>
      </c>
      <c r="H311" s="37" t="s">
        <v>1733</v>
      </c>
      <c r="I311" s="37" t="s">
        <v>2425</v>
      </c>
      <c r="J311" s="126" t="s">
        <v>2021</v>
      </c>
      <c r="K311" s="36">
        <v>10200</v>
      </c>
    </row>
    <row r="312" spans="1:11" ht="24">
      <c r="A312" s="24">
        <v>485</v>
      </c>
      <c r="B312" s="32">
        <v>543</v>
      </c>
      <c r="C312" s="44" t="s">
        <v>589</v>
      </c>
      <c r="D312" s="33" t="s">
        <v>4006</v>
      </c>
      <c r="E312" s="32" t="s">
        <v>2103</v>
      </c>
      <c r="F312" s="35" t="s">
        <v>40</v>
      </c>
      <c r="G312" s="35">
        <v>36</v>
      </c>
      <c r="H312" s="35" t="s">
        <v>590</v>
      </c>
      <c r="I312" s="35" t="s">
        <v>577</v>
      </c>
      <c r="J312" s="126" t="s">
        <v>2022</v>
      </c>
      <c r="K312" s="155">
        <v>14994</v>
      </c>
    </row>
    <row r="313" spans="1:11" ht="36">
      <c r="A313" s="24">
        <v>486</v>
      </c>
      <c r="B313" s="45">
        <v>544</v>
      </c>
      <c r="C313" s="44" t="s">
        <v>3602</v>
      </c>
      <c r="D313" s="39" t="s">
        <v>1734</v>
      </c>
      <c r="E313" s="37" t="s">
        <v>1735</v>
      </c>
      <c r="F313" s="39" t="s">
        <v>3484</v>
      </c>
      <c r="G313" s="37" t="s">
        <v>3463</v>
      </c>
      <c r="H313" s="37" t="s">
        <v>3603</v>
      </c>
      <c r="I313" s="39" t="s">
        <v>3577</v>
      </c>
      <c r="J313" s="48" t="s">
        <v>2021</v>
      </c>
      <c r="K313" s="55">
        <v>945</v>
      </c>
    </row>
    <row r="314" spans="1:11" ht="36">
      <c r="A314" s="24">
        <v>487</v>
      </c>
      <c r="B314" s="32">
        <v>545</v>
      </c>
      <c r="C314" s="44" t="s">
        <v>1734</v>
      </c>
      <c r="D314" s="34" t="s">
        <v>1734</v>
      </c>
      <c r="E314" s="35" t="s">
        <v>1736</v>
      </c>
      <c r="F314" s="35" t="s">
        <v>1737</v>
      </c>
      <c r="G314" s="37">
        <v>36</v>
      </c>
      <c r="H314" s="37" t="s">
        <v>1738</v>
      </c>
      <c r="I314" s="37" t="s">
        <v>2425</v>
      </c>
      <c r="J314" s="126" t="s">
        <v>2021</v>
      </c>
      <c r="K314" s="36">
        <v>1000</v>
      </c>
    </row>
    <row r="315" spans="1:11" ht="48">
      <c r="A315" s="24">
        <v>488</v>
      </c>
      <c r="B315" s="126">
        <v>546</v>
      </c>
      <c r="C315" s="44" t="s">
        <v>1739</v>
      </c>
      <c r="D315" s="34" t="s">
        <v>1740</v>
      </c>
      <c r="E315" s="35" t="s">
        <v>1269</v>
      </c>
      <c r="F315" s="35" t="s">
        <v>1741</v>
      </c>
      <c r="G315" s="37">
        <v>24</v>
      </c>
      <c r="H315" s="37" t="s">
        <v>1742</v>
      </c>
      <c r="I315" s="37" t="s">
        <v>2425</v>
      </c>
      <c r="J315" s="126" t="s">
        <v>2021</v>
      </c>
      <c r="K315" s="36">
        <v>29400</v>
      </c>
    </row>
    <row r="316" spans="1:11" ht="15">
      <c r="A316" s="24" t="s">
        <v>4326</v>
      </c>
      <c r="B316" s="27" t="s">
        <v>627</v>
      </c>
      <c r="C316" s="25" t="s">
        <v>628</v>
      </c>
      <c r="D316" s="25"/>
      <c r="E316" s="27"/>
      <c r="F316" s="27"/>
      <c r="G316" s="27"/>
      <c r="H316" s="27"/>
      <c r="I316" s="27"/>
      <c r="J316" s="48"/>
      <c r="K316" s="55"/>
    </row>
    <row r="317" spans="1:11" ht="36">
      <c r="A317" s="24">
        <v>68</v>
      </c>
      <c r="B317" s="48">
        <v>78</v>
      </c>
      <c r="C317" s="47" t="s">
        <v>84</v>
      </c>
      <c r="D317" s="39" t="s">
        <v>85</v>
      </c>
      <c r="E317" s="37" t="s">
        <v>86</v>
      </c>
      <c r="F317" s="37" t="s">
        <v>87</v>
      </c>
      <c r="G317" s="37">
        <v>24</v>
      </c>
      <c r="H317" s="37" t="s">
        <v>88</v>
      </c>
      <c r="I317" s="37" t="s">
        <v>89</v>
      </c>
      <c r="J317" s="37" t="s">
        <v>90</v>
      </c>
      <c r="K317" s="46">
        <v>26250</v>
      </c>
    </row>
    <row r="318" spans="1:11" ht="36">
      <c r="A318" s="24">
        <v>492</v>
      </c>
      <c r="B318" s="45">
        <v>551</v>
      </c>
      <c r="C318" s="44" t="s">
        <v>3787</v>
      </c>
      <c r="D318" s="39" t="s">
        <v>1750</v>
      </c>
      <c r="E318" s="37" t="s">
        <v>2101</v>
      </c>
      <c r="F318" s="139" t="s">
        <v>3788</v>
      </c>
      <c r="G318" s="139">
        <v>36</v>
      </c>
      <c r="H318" s="139" t="s">
        <v>3789</v>
      </c>
      <c r="I318" s="45" t="s">
        <v>3758</v>
      </c>
      <c r="J318" s="48" t="s">
        <v>2059</v>
      </c>
      <c r="K318" s="184">
        <v>118</v>
      </c>
    </row>
    <row r="319" spans="1:11" ht="36">
      <c r="A319" s="24">
        <v>493</v>
      </c>
      <c r="B319" s="32">
        <v>552</v>
      </c>
      <c r="C319" s="44" t="s">
        <v>1751</v>
      </c>
      <c r="D319" s="33" t="s">
        <v>1752</v>
      </c>
      <c r="E319" s="32" t="s">
        <v>86</v>
      </c>
      <c r="F319" s="35" t="s">
        <v>1216</v>
      </c>
      <c r="G319" s="35">
        <v>36</v>
      </c>
      <c r="H319" s="35" t="s">
        <v>1753</v>
      </c>
      <c r="I319" s="35" t="s">
        <v>1540</v>
      </c>
      <c r="J319" s="126" t="s">
        <v>2041</v>
      </c>
      <c r="K319" s="46">
        <v>10500</v>
      </c>
    </row>
    <row r="320" spans="1:11" ht="24">
      <c r="A320" s="24">
        <v>494</v>
      </c>
      <c r="B320" s="126">
        <v>553</v>
      </c>
      <c r="C320" s="44" t="s">
        <v>1754</v>
      </c>
      <c r="D320" s="34" t="s">
        <v>1755</v>
      </c>
      <c r="E320" s="35" t="s">
        <v>1756</v>
      </c>
      <c r="F320" s="32" t="s">
        <v>1757</v>
      </c>
      <c r="G320" s="32">
        <v>36</v>
      </c>
      <c r="H320" s="32" t="s">
        <v>1758</v>
      </c>
      <c r="I320" s="32" t="s">
        <v>1759</v>
      </c>
      <c r="J320" s="126" t="s">
        <v>2022</v>
      </c>
      <c r="K320" s="46">
        <v>40000</v>
      </c>
    </row>
    <row r="321" spans="1:11" ht="36">
      <c r="A321" s="24">
        <v>846</v>
      </c>
      <c r="B321" s="45">
        <v>927</v>
      </c>
      <c r="C321" s="44" t="s">
        <v>3438</v>
      </c>
      <c r="D321" s="39" t="s">
        <v>85</v>
      </c>
      <c r="E321" s="37" t="s">
        <v>1434</v>
      </c>
      <c r="F321" s="37" t="s">
        <v>3439</v>
      </c>
      <c r="G321" s="40">
        <v>36</v>
      </c>
      <c r="H321" s="40" t="s">
        <v>3440</v>
      </c>
      <c r="I321" s="45" t="s">
        <v>3441</v>
      </c>
      <c r="J321" s="37" t="s">
        <v>2041</v>
      </c>
      <c r="K321" s="42">
        <v>7827.75</v>
      </c>
    </row>
    <row r="322" spans="1:11" ht="36">
      <c r="A322" s="24">
        <v>283</v>
      </c>
      <c r="B322" s="24">
        <v>320</v>
      </c>
      <c r="C322" s="33" t="s">
        <v>4007</v>
      </c>
      <c r="D322" s="34" t="s">
        <v>4008</v>
      </c>
      <c r="E322" s="35" t="s">
        <v>86</v>
      </c>
      <c r="F322" s="35" t="s">
        <v>4009</v>
      </c>
      <c r="G322" s="35">
        <v>36</v>
      </c>
      <c r="H322" s="35" t="s">
        <v>4010</v>
      </c>
      <c r="I322" s="35" t="s">
        <v>4011</v>
      </c>
      <c r="J322" s="32" t="s">
        <v>2022</v>
      </c>
      <c r="K322" s="36">
        <v>44000</v>
      </c>
    </row>
    <row r="323" spans="1:11" ht="15">
      <c r="A323" s="24" t="s">
        <v>4326</v>
      </c>
      <c r="B323" s="152" t="s">
        <v>1391</v>
      </c>
      <c r="C323" s="153" t="s">
        <v>1390</v>
      </c>
      <c r="D323" s="153"/>
      <c r="E323" s="45"/>
      <c r="F323" s="45"/>
      <c r="G323" s="45"/>
      <c r="H323" s="45"/>
      <c r="I323" s="45"/>
      <c r="J323" s="43"/>
      <c r="K323" s="155"/>
    </row>
    <row r="324" spans="1:18" s="417" customFormat="1" ht="36">
      <c r="A324" s="411">
        <v>15</v>
      </c>
      <c r="B324" s="411">
        <v>549</v>
      </c>
      <c r="C324" s="416" t="s">
        <v>4937</v>
      </c>
      <c r="D324" s="416" t="s">
        <v>1749</v>
      </c>
      <c r="E324" s="411" t="s">
        <v>37</v>
      </c>
      <c r="F324" s="411" t="s">
        <v>4938</v>
      </c>
      <c r="G324" s="408">
        <v>24</v>
      </c>
      <c r="H324" s="408" t="s">
        <v>4939</v>
      </c>
      <c r="I324" s="408" t="s">
        <v>1651</v>
      </c>
      <c r="J324" s="393" t="s">
        <v>1382</v>
      </c>
      <c r="K324" s="399">
        <v>9800</v>
      </c>
      <c r="L324" s="384"/>
      <c r="M324" s="384"/>
      <c r="N324" s="384"/>
      <c r="O324" s="384"/>
      <c r="P324" s="384"/>
      <c r="Q324" s="384"/>
      <c r="R324" s="384"/>
    </row>
    <row r="325" spans="1:11" ht="24">
      <c r="A325" s="24">
        <v>491</v>
      </c>
      <c r="B325" s="45">
        <v>550</v>
      </c>
      <c r="C325" s="44" t="s">
        <v>3784</v>
      </c>
      <c r="D325" s="44" t="s">
        <v>1749</v>
      </c>
      <c r="E325" s="45" t="s">
        <v>2101</v>
      </c>
      <c r="F325" s="139" t="s">
        <v>3785</v>
      </c>
      <c r="G325" s="187">
        <v>36</v>
      </c>
      <c r="H325" s="139" t="s">
        <v>3786</v>
      </c>
      <c r="I325" s="45" t="s">
        <v>3758</v>
      </c>
      <c r="J325" s="37" t="s">
        <v>170</v>
      </c>
      <c r="K325" s="165">
        <v>399</v>
      </c>
    </row>
    <row r="326" spans="1:11" ht="15">
      <c r="A326" s="24" t="s">
        <v>4326</v>
      </c>
      <c r="B326" s="152" t="s">
        <v>4331</v>
      </c>
      <c r="C326" s="153" t="s">
        <v>1392</v>
      </c>
      <c r="D326" s="153"/>
      <c r="E326" s="188"/>
      <c r="F326" s="188"/>
      <c r="G326" s="188"/>
      <c r="H326" s="188"/>
      <c r="I326" s="188"/>
      <c r="J326" s="43"/>
      <c r="K326" s="155"/>
    </row>
    <row r="327" spans="1:11" ht="36">
      <c r="A327" s="24">
        <v>495</v>
      </c>
      <c r="B327" s="126">
        <v>554</v>
      </c>
      <c r="C327" s="44" t="s">
        <v>1760</v>
      </c>
      <c r="D327" s="34" t="s">
        <v>1761</v>
      </c>
      <c r="E327" s="35" t="s">
        <v>1270</v>
      </c>
      <c r="F327" s="35" t="s">
        <v>2131</v>
      </c>
      <c r="G327" s="37">
        <v>24</v>
      </c>
      <c r="H327" s="37" t="s">
        <v>1762</v>
      </c>
      <c r="I327" s="37" t="s">
        <v>2425</v>
      </c>
      <c r="J327" s="126" t="s">
        <v>2021</v>
      </c>
      <c r="K327" s="36">
        <v>36750</v>
      </c>
    </row>
    <row r="328" spans="1:11" ht="36">
      <c r="A328" s="24">
        <v>496</v>
      </c>
      <c r="B328" s="126">
        <v>555</v>
      </c>
      <c r="C328" s="44" t="s">
        <v>1763</v>
      </c>
      <c r="D328" s="34" t="s">
        <v>1761</v>
      </c>
      <c r="E328" s="35" t="s">
        <v>1271</v>
      </c>
      <c r="F328" s="35" t="s">
        <v>2131</v>
      </c>
      <c r="G328" s="37">
        <v>24</v>
      </c>
      <c r="H328" s="37" t="s">
        <v>1764</v>
      </c>
      <c r="I328" s="37" t="s">
        <v>2425</v>
      </c>
      <c r="J328" s="126" t="s">
        <v>2021</v>
      </c>
      <c r="K328" s="36">
        <v>18900</v>
      </c>
    </row>
    <row r="329" spans="1:11" ht="36">
      <c r="A329" s="24">
        <v>497</v>
      </c>
      <c r="B329" s="126">
        <v>556</v>
      </c>
      <c r="C329" s="44" t="s">
        <v>1765</v>
      </c>
      <c r="D329" s="34" t="s">
        <v>1761</v>
      </c>
      <c r="E329" s="35" t="s">
        <v>2100</v>
      </c>
      <c r="F329" s="35" t="s">
        <v>1766</v>
      </c>
      <c r="G329" s="37">
        <v>36</v>
      </c>
      <c r="H329" s="37" t="s">
        <v>1767</v>
      </c>
      <c r="I329" s="37" t="s">
        <v>2425</v>
      </c>
      <c r="J329" s="126" t="s">
        <v>2059</v>
      </c>
      <c r="K329" s="36">
        <v>735</v>
      </c>
    </row>
    <row r="330" spans="1:11" ht="15">
      <c r="A330" s="24" t="s">
        <v>4326</v>
      </c>
      <c r="B330" s="152" t="s">
        <v>631</v>
      </c>
      <c r="C330" s="153" t="s">
        <v>1393</v>
      </c>
      <c r="D330" s="153"/>
      <c r="E330" s="45"/>
      <c r="F330" s="45"/>
      <c r="G330" s="45"/>
      <c r="H330" s="45"/>
      <c r="I330" s="45"/>
      <c r="J330" s="43"/>
      <c r="K330" s="155"/>
    </row>
    <row r="331" spans="1:11" ht="36">
      <c r="A331" s="24">
        <v>514</v>
      </c>
      <c r="B331" s="24">
        <v>574</v>
      </c>
      <c r="C331" s="44" t="s">
        <v>1799</v>
      </c>
      <c r="D331" s="33" t="s">
        <v>1800</v>
      </c>
      <c r="E331" s="32" t="s">
        <v>2103</v>
      </c>
      <c r="F331" s="32" t="s">
        <v>2119</v>
      </c>
      <c r="G331" s="161">
        <v>36</v>
      </c>
      <c r="H331" s="32" t="s">
        <v>1801</v>
      </c>
      <c r="I331" s="32" t="s">
        <v>1201</v>
      </c>
      <c r="J331" s="126" t="s">
        <v>2059</v>
      </c>
      <c r="K331" s="36">
        <v>166</v>
      </c>
    </row>
    <row r="332" spans="1:11" ht="36">
      <c r="A332" s="24">
        <v>515</v>
      </c>
      <c r="B332" s="24">
        <v>575</v>
      </c>
      <c r="C332" s="44" t="s">
        <v>1802</v>
      </c>
      <c r="D332" s="33" t="s">
        <v>1803</v>
      </c>
      <c r="E332" s="32" t="s">
        <v>1804</v>
      </c>
      <c r="F332" s="32" t="s">
        <v>1805</v>
      </c>
      <c r="G332" s="32">
        <v>36</v>
      </c>
      <c r="H332" s="32" t="s">
        <v>1806</v>
      </c>
      <c r="I332" s="32" t="s">
        <v>1807</v>
      </c>
      <c r="J332" s="126" t="s">
        <v>2102</v>
      </c>
      <c r="K332" s="36">
        <v>1785</v>
      </c>
    </row>
    <row r="333" spans="1:11" ht="36">
      <c r="A333" s="24">
        <v>516</v>
      </c>
      <c r="B333" s="24">
        <v>576</v>
      </c>
      <c r="C333" s="44" t="s">
        <v>1808</v>
      </c>
      <c r="D333" s="33" t="s">
        <v>1809</v>
      </c>
      <c r="E333" s="32" t="s">
        <v>1810</v>
      </c>
      <c r="F333" s="32" t="s">
        <v>1811</v>
      </c>
      <c r="G333" s="32">
        <v>36</v>
      </c>
      <c r="H333" s="32" t="s">
        <v>1812</v>
      </c>
      <c r="I333" s="32" t="s">
        <v>1813</v>
      </c>
      <c r="J333" s="126" t="s">
        <v>2022</v>
      </c>
      <c r="K333" s="36">
        <v>24000</v>
      </c>
    </row>
    <row r="334" spans="1:11" ht="15">
      <c r="A334" s="24" t="s">
        <v>4326</v>
      </c>
      <c r="B334" s="31" t="s">
        <v>4331</v>
      </c>
      <c r="C334" s="25" t="s">
        <v>4332</v>
      </c>
      <c r="D334" s="25"/>
      <c r="E334" s="27"/>
      <c r="F334" s="27"/>
      <c r="G334" s="27"/>
      <c r="H334" s="27"/>
      <c r="I334" s="27"/>
      <c r="J334" s="48"/>
      <c r="K334" s="36"/>
    </row>
    <row r="335" spans="1:11" s="289" customFormat="1" ht="36.75" customHeight="1">
      <c r="A335" s="274">
        <f>IF(K335&lt;&gt;"",COUNTA($K$335:K335),"")</f>
        <v>1</v>
      </c>
      <c r="B335" s="275">
        <v>21</v>
      </c>
      <c r="C335" s="276" t="s">
        <v>2866</v>
      </c>
      <c r="D335" s="276" t="s">
        <v>2867</v>
      </c>
      <c r="E335" s="275" t="s">
        <v>2103</v>
      </c>
      <c r="F335" s="275" t="s">
        <v>2868</v>
      </c>
      <c r="G335" s="275">
        <v>36</v>
      </c>
      <c r="H335" s="275" t="s">
        <v>2869</v>
      </c>
      <c r="I335" s="275" t="s">
        <v>441</v>
      </c>
      <c r="J335" s="275" t="s">
        <v>2059</v>
      </c>
      <c r="K335" s="278">
        <v>36375</v>
      </c>
    </row>
    <row r="336" spans="1:11" s="289" customFormat="1" ht="84">
      <c r="A336" s="274">
        <f>IF(K336&lt;&gt;"",COUNTA($K$335:K336),"")</f>
        <v>2</v>
      </c>
      <c r="B336" s="277">
        <v>22</v>
      </c>
      <c r="C336" s="280" t="s">
        <v>2870</v>
      </c>
      <c r="D336" s="280" t="s">
        <v>2871</v>
      </c>
      <c r="E336" s="277" t="s">
        <v>2100</v>
      </c>
      <c r="F336" s="277" t="s">
        <v>2872</v>
      </c>
      <c r="G336" s="277">
        <v>36</v>
      </c>
      <c r="H336" s="277" t="s">
        <v>2873</v>
      </c>
      <c r="I336" s="280" t="s">
        <v>2874</v>
      </c>
      <c r="J336" s="277" t="s">
        <v>2059</v>
      </c>
      <c r="K336" s="278">
        <v>4725</v>
      </c>
    </row>
    <row r="337" spans="1:11" ht="36">
      <c r="A337" s="24">
        <v>284</v>
      </c>
      <c r="B337" s="45">
        <v>321</v>
      </c>
      <c r="C337" s="365" t="s">
        <v>4634</v>
      </c>
      <c r="D337" s="44" t="s">
        <v>1769</v>
      </c>
      <c r="E337" s="45" t="s">
        <v>1736</v>
      </c>
      <c r="F337" s="45" t="s">
        <v>4635</v>
      </c>
      <c r="G337" s="45">
        <v>24</v>
      </c>
      <c r="H337" s="45" t="s">
        <v>4636</v>
      </c>
      <c r="I337" s="45" t="s">
        <v>4637</v>
      </c>
      <c r="J337" s="45" t="s">
        <v>2022</v>
      </c>
      <c r="K337" s="124">
        <v>44000</v>
      </c>
    </row>
    <row r="338" spans="1:11" ht="48">
      <c r="A338" s="24">
        <v>498</v>
      </c>
      <c r="B338" s="90">
        <v>557</v>
      </c>
      <c r="C338" s="44" t="s">
        <v>4702</v>
      </c>
      <c r="D338" s="343" t="s">
        <v>4012</v>
      </c>
      <c r="E338" s="189" t="s">
        <v>2101</v>
      </c>
      <c r="F338" s="189" t="s">
        <v>4703</v>
      </c>
      <c r="G338" s="92">
        <v>36</v>
      </c>
      <c r="H338" s="53" t="s">
        <v>4704</v>
      </c>
      <c r="I338" s="32" t="s">
        <v>4705</v>
      </c>
      <c r="J338" s="91" t="s">
        <v>2102</v>
      </c>
      <c r="K338" s="55">
        <v>4956</v>
      </c>
    </row>
    <row r="339" spans="1:11" ht="24">
      <c r="A339" s="24">
        <v>499</v>
      </c>
      <c r="B339" s="24">
        <v>558</v>
      </c>
      <c r="C339" s="44" t="s">
        <v>1943</v>
      </c>
      <c r="D339" s="96" t="s">
        <v>4012</v>
      </c>
      <c r="E339" s="97" t="s">
        <v>2101</v>
      </c>
      <c r="F339" s="97" t="s">
        <v>1974</v>
      </c>
      <c r="G339" s="35">
        <v>36</v>
      </c>
      <c r="H339" s="35" t="s">
        <v>593</v>
      </c>
      <c r="I339" s="35" t="s">
        <v>577</v>
      </c>
      <c r="J339" s="103" t="s">
        <v>2059</v>
      </c>
      <c r="K339" s="155">
        <v>1932</v>
      </c>
    </row>
    <row r="340" spans="1:11" ht="24">
      <c r="A340" s="24">
        <v>847</v>
      </c>
      <c r="B340" s="24">
        <v>928</v>
      </c>
      <c r="C340" s="44" t="s">
        <v>1943</v>
      </c>
      <c r="D340" s="34" t="s">
        <v>4012</v>
      </c>
      <c r="E340" s="35" t="s">
        <v>2101</v>
      </c>
      <c r="F340" s="35" t="s">
        <v>604</v>
      </c>
      <c r="G340" s="35">
        <v>36</v>
      </c>
      <c r="H340" s="35" t="s">
        <v>593</v>
      </c>
      <c r="I340" s="35" t="s">
        <v>577</v>
      </c>
      <c r="J340" s="126" t="s">
        <v>2059</v>
      </c>
      <c r="K340" s="155">
        <v>1932</v>
      </c>
    </row>
    <row r="341" spans="1:11" ht="24">
      <c r="A341" s="24">
        <v>804</v>
      </c>
      <c r="B341" s="24">
        <v>884</v>
      </c>
      <c r="C341" s="44" t="s">
        <v>1467</v>
      </c>
      <c r="D341" s="33" t="s">
        <v>4012</v>
      </c>
      <c r="E341" s="32" t="s">
        <v>1468</v>
      </c>
      <c r="F341" s="122" t="s">
        <v>1469</v>
      </c>
      <c r="G341" s="123">
        <v>24</v>
      </c>
      <c r="H341" s="122" t="s">
        <v>1470</v>
      </c>
      <c r="I341" s="122" t="s">
        <v>1471</v>
      </c>
      <c r="J341" s="32" t="s">
        <v>2022</v>
      </c>
      <c r="K341" s="46">
        <v>71000</v>
      </c>
    </row>
    <row r="342" spans="1:11" ht="24">
      <c r="A342" s="24">
        <v>500</v>
      </c>
      <c r="B342" s="43">
        <v>559</v>
      </c>
      <c r="C342" s="44" t="s">
        <v>1982</v>
      </c>
      <c r="D342" s="58" t="s">
        <v>1769</v>
      </c>
      <c r="E342" s="45" t="s">
        <v>17</v>
      </c>
      <c r="F342" s="45" t="s">
        <v>1975</v>
      </c>
      <c r="G342" s="93">
        <v>36</v>
      </c>
      <c r="H342" s="166" t="s">
        <v>1983</v>
      </c>
      <c r="I342" s="45" t="s">
        <v>1962</v>
      </c>
      <c r="J342" s="43" t="s">
        <v>1309</v>
      </c>
      <c r="K342" s="55">
        <v>1920</v>
      </c>
    </row>
    <row r="343" spans="1:11" ht="24">
      <c r="A343" s="24">
        <v>501</v>
      </c>
      <c r="B343" s="43">
        <v>561</v>
      </c>
      <c r="C343" s="44" t="s">
        <v>1984</v>
      </c>
      <c r="D343" s="44" t="s">
        <v>1770</v>
      </c>
      <c r="E343" s="45" t="s">
        <v>1305</v>
      </c>
      <c r="F343" s="37" t="s">
        <v>1985</v>
      </c>
      <c r="G343" s="93">
        <v>36</v>
      </c>
      <c r="H343" s="166" t="s">
        <v>1986</v>
      </c>
      <c r="I343" s="45" t="s">
        <v>1962</v>
      </c>
      <c r="J343" s="45" t="s">
        <v>170</v>
      </c>
      <c r="K343" s="29">
        <v>1650</v>
      </c>
    </row>
    <row r="344" spans="1:11" ht="36">
      <c r="A344" s="24">
        <v>502</v>
      </c>
      <c r="B344" s="24">
        <v>562</v>
      </c>
      <c r="C344" s="44" t="s">
        <v>1180</v>
      </c>
      <c r="D344" s="33" t="s">
        <v>1770</v>
      </c>
      <c r="E344" s="32" t="s">
        <v>2103</v>
      </c>
      <c r="F344" s="35" t="s">
        <v>1181</v>
      </c>
      <c r="G344" s="35">
        <v>36</v>
      </c>
      <c r="H344" s="35" t="s">
        <v>1771</v>
      </c>
      <c r="I344" s="32" t="s">
        <v>1504</v>
      </c>
      <c r="J344" s="126" t="s">
        <v>2059</v>
      </c>
      <c r="K344" s="46">
        <v>2623</v>
      </c>
    </row>
    <row r="345" spans="1:11" ht="36">
      <c r="A345" s="24">
        <v>503</v>
      </c>
      <c r="B345" s="190">
        <v>563</v>
      </c>
      <c r="C345" s="44" t="s">
        <v>1772</v>
      </c>
      <c r="D345" s="34" t="s">
        <v>1773</v>
      </c>
      <c r="E345" s="35" t="s">
        <v>1774</v>
      </c>
      <c r="F345" s="35" t="s">
        <v>1775</v>
      </c>
      <c r="G345" s="37">
        <v>36</v>
      </c>
      <c r="H345" s="37" t="s">
        <v>1776</v>
      </c>
      <c r="I345" s="37" t="s">
        <v>2425</v>
      </c>
      <c r="J345" s="126" t="s">
        <v>2059</v>
      </c>
      <c r="K345" s="36">
        <v>930</v>
      </c>
    </row>
    <row r="346" spans="1:11" ht="24">
      <c r="A346" s="24">
        <v>504</v>
      </c>
      <c r="B346" s="43">
        <v>564</v>
      </c>
      <c r="C346" s="44" t="s">
        <v>1988</v>
      </c>
      <c r="D346" s="191" t="s">
        <v>1989</v>
      </c>
      <c r="E346" s="37" t="s">
        <v>1990</v>
      </c>
      <c r="F346" s="37" t="s">
        <v>1991</v>
      </c>
      <c r="G346" s="93">
        <v>36</v>
      </c>
      <c r="H346" s="166" t="s">
        <v>1992</v>
      </c>
      <c r="I346" s="45" t="s">
        <v>1962</v>
      </c>
      <c r="J346" s="48" t="s">
        <v>170</v>
      </c>
      <c r="K346" s="55">
        <v>2520</v>
      </c>
    </row>
    <row r="347" spans="1:11" ht="24">
      <c r="A347" s="24">
        <v>505</v>
      </c>
      <c r="B347" s="43">
        <v>565</v>
      </c>
      <c r="C347" s="44" t="s">
        <v>1993</v>
      </c>
      <c r="D347" s="44" t="s">
        <v>1777</v>
      </c>
      <c r="E347" s="45" t="s">
        <v>1778</v>
      </c>
      <c r="F347" s="37" t="s">
        <v>1985</v>
      </c>
      <c r="G347" s="93">
        <v>48</v>
      </c>
      <c r="H347" s="166" t="s">
        <v>1994</v>
      </c>
      <c r="I347" s="45" t="s">
        <v>1962</v>
      </c>
      <c r="J347" s="37" t="s">
        <v>170</v>
      </c>
      <c r="K347" s="29">
        <v>1566</v>
      </c>
    </row>
    <row r="348" spans="1:11" ht="36">
      <c r="A348" s="24">
        <v>506</v>
      </c>
      <c r="B348" s="132">
        <v>566</v>
      </c>
      <c r="C348" s="44" t="s">
        <v>3715</v>
      </c>
      <c r="D348" s="179" t="s">
        <v>3716</v>
      </c>
      <c r="E348" s="180" t="s">
        <v>3717</v>
      </c>
      <c r="F348" s="94" t="s">
        <v>3718</v>
      </c>
      <c r="G348" s="180">
        <v>36</v>
      </c>
      <c r="H348" s="94" t="s">
        <v>3719</v>
      </c>
      <c r="I348" s="45" t="s">
        <v>3707</v>
      </c>
      <c r="J348" s="94" t="s">
        <v>1293</v>
      </c>
      <c r="K348" s="178">
        <v>2900</v>
      </c>
    </row>
    <row r="349" spans="1:11" ht="36">
      <c r="A349" s="24">
        <v>507</v>
      </c>
      <c r="B349" s="24">
        <v>567</v>
      </c>
      <c r="C349" s="44" t="s">
        <v>4219</v>
      </c>
      <c r="D349" s="33" t="s">
        <v>1780</v>
      </c>
      <c r="E349" s="32" t="s">
        <v>1781</v>
      </c>
      <c r="F349" s="32" t="s">
        <v>1182</v>
      </c>
      <c r="G349" s="32">
        <v>36</v>
      </c>
      <c r="H349" s="32" t="s">
        <v>1183</v>
      </c>
      <c r="I349" s="32" t="s">
        <v>1537</v>
      </c>
      <c r="J349" s="126" t="s">
        <v>2102</v>
      </c>
      <c r="K349" s="36">
        <v>1200</v>
      </c>
    </row>
    <row r="350" spans="1:11" ht="24">
      <c r="A350" s="24">
        <v>848</v>
      </c>
      <c r="B350" s="43">
        <v>929</v>
      </c>
      <c r="C350" s="44" t="s">
        <v>1993</v>
      </c>
      <c r="D350" s="44" t="s">
        <v>1777</v>
      </c>
      <c r="E350" s="45" t="s">
        <v>1778</v>
      </c>
      <c r="F350" s="37" t="s">
        <v>1985</v>
      </c>
      <c r="G350" s="93">
        <v>48</v>
      </c>
      <c r="H350" s="35" t="s">
        <v>1994</v>
      </c>
      <c r="I350" s="45" t="s">
        <v>1962</v>
      </c>
      <c r="J350" s="37" t="s">
        <v>170</v>
      </c>
      <c r="K350" s="29">
        <v>1566</v>
      </c>
    </row>
    <row r="351" spans="1:11" ht="24">
      <c r="A351" s="24">
        <v>849</v>
      </c>
      <c r="B351" s="43">
        <v>930</v>
      </c>
      <c r="C351" s="44" t="s">
        <v>1995</v>
      </c>
      <c r="D351" s="44" t="s">
        <v>1777</v>
      </c>
      <c r="E351" s="45" t="s">
        <v>1779</v>
      </c>
      <c r="F351" s="37" t="s">
        <v>1985</v>
      </c>
      <c r="G351" s="93">
        <v>48</v>
      </c>
      <c r="H351" s="35" t="s">
        <v>1996</v>
      </c>
      <c r="I351" s="45" t="s">
        <v>1962</v>
      </c>
      <c r="J351" s="37" t="s">
        <v>170</v>
      </c>
      <c r="K351" s="29">
        <v>3100</v>
      </c>
    </row>
    <row r="352" spans="1:11" ht="15">
      <c r="A352" s="24" t="s">
        <v>4326</v>
      </c>
      <c r="B352" s="27" t="s">
        <v>629</v>
      </c>
      <c r="C352" s="25" t="s">
        <v>630</v>
      </c>
      <c r="D352" s="25"/>
      <c r="E352" s="27"/>
      <c r="F352" s="27"/>
      <c r="G352" s="27"/>
      <c r="H352" s="27"/>
      <c r="I352" s="27"/>
      <c r="J352" s="48"/>
      <c r="K352" s="55"/>
    </row>
    <row r="353" spans="1:11" ht="48">
      <c r="A353" s="24">
        <v>71</v>
      </c>
      <c r="B353" s="37">
        <v>81</v>
      </c>
      <c r="C353" s="39" t="s">
        <v>2619</v>
      </c>
      <c r="D353" s="39" t="s">
        <v>2620</v>
      </c>
      <c r="E353" s="37" t="s">
        <v>96</v>
      </c>
      <c r="F353" s="37" t="s">
        <v>2621</v>
      </c>
      <c r="G353" s="37">
        <v>36</v>
      </c>
      <c r="H353" s="37" t="s">
        <v>2622</v>
      </c>
      <c r="I353" s="37" t="s">
        <v>2618</v>
      </c>
      <c r="J353" s="37" t="s">
        <v>2059</v>
      </c>
      <c r="K353" s="29">
        <v>2399</v>
      </c>
    </row>
    <row r="354" spans="1:11" ht="48">
      <c r="A354" s="24">
        <v>853</v>
      </c>
      <c r="B354" s="43">
        <v>934</v>
      </c>
      <c r="C354" s="44" t="s">
        <v>963</v>
      </c>
      <c r="D354" s="39" t="s">
        <v>1792</v>
      </c>
      <c r="E354" s="37" t="s">
        <v>4692</v>
      </c>
      <c r="F354" s="45" t="s">
        <v>4693</v>
      </c>
      <c r="G354" s="37">
        <v>36</v>
      </c>
      <c r="H354" s="45" t="s">
        <v>964</v>
      </c>
      <c r="I354" s="37" t="s">
        <v>4660</v>
      </c>
      <c r="J354" s="48" t="s">
        <v>2022</v>
      </c>
      <c r="K354" s="36">
        <v>6000</v>
      </c>
    </row>
    <row r="355" spans="1:11" ht="48">
      <c r="A355" s="24">
        <v>855</v>
      </c>
      <c r="B355" s="32">
        <v>936</v>
      </c>
      <c r="C355" s="44" t="s">
        <v>965</v>
      </c>
      <c r="D355" s="33" t="s">
        <v>1792</v>
      </c>
      <c r="E355" s="252" t="s">
        <v>966</v>
      </c>
      <c r="F355" s="32" t="s">
        <v>967</v>
      </c>
      <c r="G355" s="32">
        <v>36</v>
      </c>
      <c r="H355" s="32" t="s">
        <v>968</v>
      </c>
      <c r="I355" s="32" t="s">
        <v>969</v>
      </c>
      <c r="J355" s="32" t="s">
        <v>2041</v>
      </c>
      <c r="K355" s="36">
        <v>25500</v>
      </c>
    </row>
    <row r="356" spans="1:11" ht="48">
      <c r="A356" s="24">
        <v>69</v>
      </c>
      <c r="B356" s="37">
        <v>79</v>
      </c>
      <c r="C356" s="47" t="s">
        <v>3492</v>
      </c>
      <c r="D356" s="47" t="s">
        <v>3493</v>
      </c>
      <c r="E356" s="48" t="s">
        <v>3494</v>
      </c>
      <c r="F356" s="39" t="s">
        <v>3495</v>
      </c>
      <c r="G356" s="37" t="s">
        <v>3479</v>
      </c>
      <c r="H356" s="37" t="s">
        <v>3496</v>
      </c>
      <c r="I356" s="37" t="s">
        <v>3497</v>
      </c>
      <c r="J356" s="48" t="s">
        <v>3498</v>
      </c>
      <c r="K356" s="55">
        <v>136400</v>
      </c>
    </row>
    <row r="357" spans="1:11" s="290" customFormat="1" ht="31.5" customHeight="1">
      <c r="A357" s="274">
        <f>IF(K357&lt;&gt;"",COUNTA($K$357:K357),"")</f>
        <v>1</v>
      </c>
      <c r="B357" s="275">
        <v>23</v>
      </c>
      <c r="C357" s="276" t="s">
        <v>2875</v>
      </c>
      <c r="D357" s="276" t="s">
        <v>2876</v>
      </c>
      <c r="E357" s="275" t="s">
        <v>2103</v>
      </c>
      <c r="F357" s="275" t="s">
        <v>93</v>
      </c>
      <c r="G357" s="275">
        <v>60</v>
      </c>
      <c r="H357" s="275" t="s">
        <v>2877</v>
      </c>
      <c r="I357" s="275" t="s">
        <v>2878</v>
      </c>
      <c r="J357" s="275" t="s">
        <v>2059</v>
      </c>
      <c r="K357" s="278">
        <v>13910</v>
      </c>
    </row>
    <row r="358" spans="1:11" ht="36">
      <c r="A358" s="24">
        <v>70</v>
      </c>
      <c r="B358" s="48">
        <v>80</v>
      </c>
      <c r="C358" s="58" t="s">
        <v>91</v>
      </c>
      <c r="D358" s="44" t="s">
        <v>92</v>
      </c>
      <c r="E358" s="45" t="s">
        <v>2103</v>
      </c>
      <c r="F358" s="45" t="s">
        <v>93</v>
      </c>
      <c r="G358" s="45">
        <v>36</v>
      </c>
      <c r="H358" s="45" t="s">
        <v>94</v>
      </c>
      <c r="I358" s="45" t="s">
        <v>95</v>
      </c>
      <c r="J358" s="45" t="s">
        <v>2059</v>
      </c>
      <c r="K358" s="46">
        <v>10920</v>
      </c>
    </row>
    <row r="359" spans="1:11" ht="48">
      <c r="A359" s="24">
        <v>285</v>
      </c>
      <c r="B359" s="24">
        <v>322</v>
      </c>
      <c r="C359" s="33" t="s">
        <v>4013</v>
      </c>
      <c r="D359" s="33" t="s">
        <v>4014</v>
      </c>
      <c r="E359" s="32" t="s">
        <v>4015</v>
      </c>
      <c r="F359" s="32" t="s">
        <v>4276</v>
      </c>
      <c r="G359" s="32">
        <v>24</v>
      </c>
      <c r="H359" s="32" t="s">
        <v>4016</v>
      </c>
      <c r="I359" s="32" t="s">
        <v>4017</v>
      </c>
      <c r="J359" s="35" t="s">
        <v>2041</v>
      </c>
      <c r="K359" s="36">
        <v>160000</v>
      </c>
    </row>
    <row r="360" spans="1:11" ht="60">
      <c r="A360" s="24">
        <v>286</v>
      </c>
      <c r="B360" s="48">
        <v>323</v>
      </c>
      <c r="C360" s="39" t="s">
        <v>4368</v>
      </c>
      <c r="D360" s="39" t="s">
        <v>92</v>
      </c>
      <c r="E360" s="37" t="s">
        <v>1287</v>
      </c>
      <c r="F360" s="39" t="s">
        <v>4369</v>
      </c>
      <c r="G360" s="138" t="s">
        <v>3479</v>
      </c>
      <c r="H360" s="136" t="s">
        <v>4370</v>
      </c>
      <c r="I360" s="44" t="s">
        <v>4371</v>
      </c>
      <c r="J360" s="48" t="s">
        <v>4372</v>
      </c>
      <c r="K360" s="29">
        <v>10450</v>
      </c>
    </row>
    <row r="361" spans="1:11" ht="36">
      <c r="A361" s="24">
        <v>508</v>
      </c>
      <c r="B361" s="32">
        <v>568</v>
      </c>
      <c r="C361" s="44" t="s">
        <v>1782</v>
      </c>
      <c r="D361" s="33" t="s">
        <v>92</v>
      </c>
      <c r="E361" s="32" t="s">
        <v>1783</v>
      </c>
      <c r="F361" s="35" t="s">
        <v>214</v>
      </c>
      <c r="G361" s="35">
        <v>36</v>
      </c>
      <c r="H361" s="35" t="s">
        <v>1784</v>
      </c>
      <c r="I361" s="35" t="s">
        <v>1537</v>
      </c>
      <c r="J361" s="126" t="s">
        <v>2059</v>
      </c>
      <c r="K361" s="46">
        <v>524</v>
      </c>
    </row>
    <row r="362" spans="1:11" ht="48">
      <c r="A362" s="24">
        <v>509</v>
      </c>
      <c r="B362" s="90">
        <v>569</v>
      </c>
      <c r="C362" s="44" t="s">
        <v>4706</v>
      </c>
      <c r="D362" s="344" t="s">
        <v>1785</v>
      </c>
      <c r="E362" s="91" t="s">
        <v>69</v>
      </c>
      <c r="F362" s="91" t="s">
        <v>4707</v>
      </c>
      <c r="G362" s="92">
        <v>36</v>
      </c>
      <c r="H362" s="92" t="s">
        <v>4708</v>
      </c>
      <c r="I362" s="95" t="s">
        <v>4705</v>
      </c>
      <c r="J362" s="91" t="s">
        <v>2059</v>
      </c>
      <c r="K362" s="55">
        <v>2457</v>
      </c>
    </row>
    <row r="363" spans="1:11" ht="36">
      <c r="A363" s="24">
        <v>510</v>
      </c>
      <c r="B363" s="32">
        <v>570</v>
      </c>
      <c r="C363" s="44" t="s">
        <v>1786</v>
      </c>
      <c r="D363" s="33" t="s">
        <v>1785</v>
      </c>
      <c r="E363" s="32" t="s">
        <v>1787</v>
      </c>
      <c r="F363" s="35" t="s">
        <v>1788</v>
      </c>
      <c r="G363" s="35">
        <v>36</v>
      </c>
      <c r="H363" s="35" t="s">
        <v>1789</v>
      </c>
      <c r="I363" s="35" t="s">
        <v>1540</v>
      </c>
      <c r="J363" s="126" t="s">
        <v>2041</v>
      </c>
      <c r="K363" s="46">
        <v>16800</v>
      </c>
    </row>
    <row r="364" spans="1:11" ht="72">
      <c r="A364" s="24">
        <v>850</v>
      </c>
      <c r="B364" s="32">
        <v>931</v>
      </c>
      <c r="C364" s="44" t="s">
        <v>953</v>
      </c>
      <c r="D364" s="34" t="s">
        <v>92</v>
      </c>
      <c r="E364" s="35" t="s">
        <v>4018</v>
      </c>
      <c r="F364" s="35" t="s">
        <v>954</v>
      </c>
      <c r="G364" s="35">
        <v>36</v>
      </c>
      <c r="H364" s="35" t="s">
        <v>955</v>
      </c>
      <c r="I364" s="35" t="s">
        <v>956</v>
      </c>
      <c r="J364" s="35" t="s">
        <v>2041</v>
      </c>
      <c r="K364" s="36">
        <v>8900</v>
      </c>
    </row>
    <row r="365" spans="1:11" ht="48">
      <c r="A365" s="24">
        <v>805</v>
      </c>
      <c r="B365" s="126">
        <v>885</v>
      </c>
      <c r="C365" s="44" t="s">
        <v>2481</v>
      </c>
      <c r="D365" s="34" t="s">
        <v>1472</v>
      </c>
      <c r="E365" s="35" t="s">
        <v>153</v>
      </c>
      <c r="F365" s="35" t="s">
        <v>2482</v>
      </c>
      <c r="G365" s="35">
        <v>36</v>
      </c>
      <c r="H365" s="35" t="s">
        <v>2483</v>
      </c>
      <c r="I365" s="35" t="s">
        <v>893</v>
      </c>
      <c r="J365" s="35" t="s">
        <v>2059</v>
      </c>
      <c r="K365" s="36">
        <v>5880</v>
      </c>
    </row>
    <row r="366" spans="1:11" ht="36">
      <c r="A366" s="24">
        <v>287</v>
      </c>
      <c r="B366" s="48">
        <v>324</v>
      </c>
      <c r="C366" s="56" t="s">
        <v>4373</v>
      </c>
      <c r="D366" s="39" t="s">
        <v>4019</v>
      </c>
      <c r="E366" s="37" t="s">
        <v>4374</v>
      </c>
      <c r="F366" s="39" t="s">
        <v>4375</v>
      </c>
      <c r="G366" s="138" t="s">
        <v>3479</v>
      </c>
      <c r="H366" s="139" t="s">
        <v>4020</v>
      </c>
      <c r="I366" s="44" t="s">
        <v>4376</v>
      </c>
      <c r="J366" s="48" t="s">
        <v>2041</v>
      </c>
      <c r="K366" s="29">
        <v>49500</v>
      </c>
    </row>
    <row r="367" spans="1:11" ht="60">
      <c r="A367" s="24">
        <v>288</v>
      </c>
      <c r="B367" s="37">
        <v>325</v>
      </c>
      <c r="C367" s="39" t="s">
        <v>567</v>
      </c>
      <c r="D367" s="39" t="s">
        <v>1472</v>
      </c>
      <c r="E367" s="37" t="s">
        <v>86</v>
      </c>
      <c r="F367" s="35" t="s">
        <v>568</v>
      </c>
      <c r="G367" s="35">
        <v>24</v>
      </c>
      <c r="H367" s="35" t="s">
        <v>569</v>
      </c>
      <c r="I367" s="35" t="s">
        <v>570</v>
      </c>
      <c r="J367" s="37" t="s">
        <v>571</v>
      </c>
      <c r="K367" s="42">
        <v>47381</v>
      </c>
    </row>
    <row r="368" spans="1:11" ht="48">
      <c r="A368" s="24">
        <v>289</v>
      </c>
      <c r="B368" s="24">
        <v>326</v>
      </c>
      <c r="C368" s="33" t="s">
        <v>4021</v>
      </c>
      <c r="D368" s="33" t="s">
        <v>4019</v>
      </c>
      <c r="E368" s="32" t="s">
        <v>86</v>
      </c>
      <c r="F368" s="32" t="s">
        <v>4022</v>
      </c>
      <c r="G368" s="32">
        <v>24</v>
      </c>
      <c r="H368" s="32" t="s">
        <v>4023</v>
      </c>
      <c r="I368" s="32" t="s">
        <v>3945</v>
      </c>
      <c r="J368" s="35" t="s">
        <v>90</v>
      </c>
      <c r="K368" s="36">
        <v>103000</v>
      </c>
    </row>
    <row r="369" spans="1:11" ht="36">
      <c r="A369" s="24">
        <v>511</v>
      </c>
      <c r="B369" s="190">
        <v>571</v>
      </c>
      <c r="C369" s="44" t="s">
        <v>1790</v>
      </c>
      <c r="D369" s="34" t="s">
        <v>1791</v>
      </c>
      <c r="E369" s="35" t="s">
        <v>4197</v>
      </c>
      <c r="F369" s="35" t="s">
        <v>214</v>
      </c>
      <c r="G369" s="161">
        <v>36</v>
      </c>
      <c r="H369" s="35" t="s">
        <v>4198</v>
      </c>
      <c r="I369" s="35" t="s">
        <v>805</v>
      </c>
      <c r="J369" s="126" t="s">
        <v>2059</v>
      </c>
      <c r="K369" s="36">
        <v>10300</v>
      </c>
    </row>
    <row r="370" spans="1:11" ht="36">
      <c r="A370" s="24">
        <v>513</v>
      </c>
      <c r="B370" s="190">
        <v>573</v>
      </c>
      <c r="C370" s="44" t="s">
        <v>1796</v>
      </c>
      <c r="D370" s="34" t="s">
        <v>1797</v>
      </c>
      <c r="E370" s="35" t="s">
        <v>1272</v>
      </c>
      <c r="F370" s="35" t="s">
        <v>2131</v>
      </c>
      <c r="G370" s="37">
        <v>36</v>
      </c>
      <c r="H370" s="37" t="s">
        <v>1798</v>
      </c>
      <c r="I370" s="37" t="s">
        <v>2425</v>
      </c>
      <c r="J370" s="126" t="s">
        <v>2021</v>
      </c>
      <c r="K370" s="36">
        <v>12810</v>
      </c>
    </row>
    <row r="371" spans="1:11" ht="60">
      <c r="A371" s="24">
        <v>851</v>
      </c>
      <c r="B371" s="32">
        <v>932</v>
      </c>
      <c r="C371" s="44" t="s">
        <v>957</v>
      </c>
      <c r="D371" s="121" t="s">
        <v>958</v>
      </c>
      <c r="E371" s="35" t="s">
        <v>100</v>
      </c>
      <c r="F371" s="122" t="s">
        <v>959</v>
      </c>
      <c r="G371" s="123">
        <v>18</v>
      </c>
      <c r="H371" s="122" t="s">
        <v>960</v>
      </c>
      <c r="I371" s="122" t="s">
        <v>961</v>
      </c>
      <c r="J371" s="35" t="s">
        <v>2022</v>
      </c>
      <c r="K371" s="46">
        <v>21000</v>
      </c>
    </row>
    <row r="372" spans="1:11" ht="60">
      <c r="A372" s="24">
        <v>852</v>
      </c>
      <c r="B372" s="32">
        <v>933</v>
      </c>
      <c r="C372" s="44" t="s">
        <v>957</v>
      </c>
      <c r="D372" s="121" t="s">
        <v>1286</v>
      </c>
      <c r="E372" s="35" t="s">
        <v>1287</v>
      </c>
      <c r="F372" s="122" t="s">
        <v>4249</v>
      </c>
      <c r="G372" s="123">
        <v>24</v>
      </c>
      <c r="H372" s="122" t="s">
        <v>962</v>
      </c>
      <c r="I372" s="122" t="s">
        <v>961</v>
      </c>
      <c r="J372" s="89" t="s">
        <v>2041</v>
      </c>
      <c r="K372" s="46">
        <v>52500</v>
      </c>
    </row>
    <row r="373" spans="1:11" ht="48">
      <c r="A373" s="24">
        <v>290</v>
      </c>
      <c r="B373" s="24">
        <v>327</v>
      </c>
      <c r="C373" s="34" t="s">
        <v>4024</v>
      </c>
      <c r="D373" s="34" t="s">
        <v>4025</v>
      </c>
      <c r="E373" s="35" t="s">
        <v>287</v>
      </c>
      <c r="F373" s="35" t="s">
        <v>4026</v>
      </c>
      <c r="G373" s="35">
        <v>24</v>
      </c>
      <c r="H373" s="35" t="s">
        <v>4027</v>
      </c>
      <c r="I373" s="35" t="s">
        <v>4028</v>
      </c>
      <c r="J373" s="32" t="s">
        <v>2059</v>
      </c>
      <c r="K373" s="36">
        <v>22000</v>
      </c>
    </row>
    <row r="374" spans="1:11" ht="15">
      <c r="A374" s="24" t="s">
        <v>4326</v>
      </c>
      <c r="B374" s="27" t="s">
        <v>631</v>
      </c>
      <c r="C374" s="25" t="s">
        <v>632</v>
      </c>
      <c r="D374" s="25"/>
      <c r="E374" s="71"/>
      <c r="F374" s="27"/>
      <c r="G374" s="27"/>
      <c r="H374" s="27"/>
      <c r="I374" s="27"/>
      <c r="J374" s="48"/>
      <c r="K374" s="55"/>
    </row>
    <row r="375" spans="1:11" ht="36">
      <c r="A375" s="24">
        <v>72</v>
      </c>
      <c r="B375" s="43">
        <v>82</v>
      </c>
      <c r="C375" s="47" t="s">
        <v>98</v>
      </c>
      <c r="D375" s="39" t="s">
        <v>99</v>
      </c>
      <c r="E375" s="72" t="s">
        <v>100</v>
      </c>
      <c r="F375" s="37" t="s">
        <v>3510</v>
      </c>
      <c r="G375" s="37">
        <v>48</v>
      </c>
      <c r="H375" s="37" t="s">
        <v>3511</v>
      </c>
      <c r="I375" s="37" t="s">
        <v>3512</v>
      </c>
      <c r="J375" s="48" t="s">
        <v>2059</v>
      </c>
      <c r="K375" s="36">
        <v>1600</v>
      </c>
    </row>
    <row r="376" spans="1:11" ht="36">
      <c r="A376" s="24">
        <v>517</v>
      </c>
      <c r="B376" s="48">
        <v>577</v>
      </c>
      <c r="C376" s="44" t="s">
        <v>3790</v>
      </c>
      <c r="D376" s="44" t="s">
        <v>1814</v>
      </c>
      <c r="E376" s="45" t="s">
        <v>100</v>
      </c>
      <c r="F376" s="45" t="s">
        <v>3791</v>
      </c>
      <c r="G376" s="45">
        <v>36</v>
      </c>
      <c r="H376" s="192" t="s">
        <v>3792</v>
      </c>
      <c r="I376" s="45" t="s">
        <v>3758</v>
      </c>
      <c r="J376" s="43" t="s">
        <v>2059</v>
      </c>
      <c r="K376" s="36">
        <v>315</v>
      </c>
    </row>
    <row r="377" spans="1:11" ht="36">
      <c r="A377" s="24">
        <v>518</v>
      </c>
      <c r="B377" s="126">
        <v>578</v>
      </c>
      <c r="C377" s="44" t="s">
        <v>1815</v>
      </c>
      <c r="D377" s="33" t="s">
        <v>1816</v>
      </c>
      <c r="E377" s="32" t="s">
        <v>1817</v>
      </c>
      <c r="F377" s="32" t="s">
        <v>1818</v>
      </c>
      <c r="G377" s="161">
        <v>36</v>
      </c>
      <c r="H377" s="32" t="s">
        <v>1819</v>
      </c>
      <c r="I377" s="32" t="s">
        <v>1820</v>
      </c>
      <c r="J377" s="24" t="s">
        <v>2085</v>
      </c>
      <c r="K377" s="36">
        <v>3000</v>
      </c>
    </row>
    <row r="378" spans="1:11" ht="24">
      <c r="A378" s="24">
        <v>519</v>
      </c>
      <c r="B378" s="32">
        <v>579</v>
      </c>
      <c r="C378" s="44" t="s">
        <v>1815</v>
      </c>
      <c r="D378" s="33" t="s">
        <v>1821</v>
      </c>
      <c r="E378" s="32" t="s">
        <v>2101</v>
      </c>
      <c r="F378" s="35" t="s">
        <v>1822</v>
      </c>
      <c r="G378" s="35">
        <v>36</v>
      </c>
      <c r="H378" s="35" t="s">
        <v>1823</v>
      </c>
      <c r="I378" s="35" t="s">
        <v>1589</v>
      </c>
      <c r="J378" s="126" t="s">
        <v>2059</v>
      </c>
      <c r="K378" s="46">
        <v>178</v>
      </c>
    </row>
    <row r="379" spans="1:11" ht="15">
      <c r="A379" s="24" t="s">
        <v>4326</v>
      </c>
      <c r="B379" s="27" t="s">
        <v>633</v>
      </c>
      <c r="C379" s="25" t="s">
        <v>613</v>
      </c>
      <c r="D379" s="25"/>
      <c r="E379" s="27"/>
      <c r="F379" s="27"/>
      <c r="G379" s="27"/>
      <c r="H379" s="27"/>
      <c r="I379" s="27"/>
      <c r="J379" s="48"/>
      <c r="K379" s="55"/>
    </row>
    <row r="380" spans="1:11" ht="24">
      <c r="A380" s="24">
        <v>73</v>
      </c>
      <c r="B380" s="43">
        <v>83</v>
      </c>
      <c r="C380" s="44" t="s">
        <v>3513</v>
      </c>
      <c r="D380" s="44" t="s">
        <v>3514</v>
      </c>
      <c r="E380" s="45" t="s">
        <v>37</v>
      </c>
      <c r="F380" s="45" t="s">
        <v>48</v>
      </c>
      <c r="G380" s="45">
        <v>36</v>
      </c>
      <c r="H380" s="45" t="s">
        <v>3515</v>
      </c>
      <c r="I380" s="45" t="s">
        <v>3516</v>
      </c>
      <c r="J380" s="37" t="s">
        <v>2022</v>
      </c>
      <c r="K380" s="36">
        <v>101000</v>
      </c>
    </row>
    <row r="381" spans="1:11" ht="36">
      <c r="A381" s="24">
        <v>522</v>
      </c>
      <c r="B381" s="24">
        <v>583</v>
      </c>
      <c r="C381" s="44" t="s">
        <v>1832</v>
      </c>
      <c r="D381" s="193" t="s">
        <v>3514</v>
      </c>
      <c r="E381" s="194" t="s">
        <v>37</v>
      </c>
      <c r="F381" s="195" t="s">
        <v>1193</v>
      </c>
      <c r="G381" s="196">
        <v>36</v>
      </c>
      <c r="H381" s="195" t="s">
        <v>1833</v>
      </c>
      <c r="I381" s="195" t="s">
        <v>1834</v>
      </c>
      <c r="J381" s="126" t="s">
        <v>2022</v>
      </c>
      <c r="K381" s="46">
        <v>78000</v>
      </c>
    </row>
    <row r="382" spans="1:11" ht="72">
      <c r="A382" s="24">
        <v>857</v>
      </c>
      <c r="B382" s="32">
        <v>938</v>
      </c>
      <c r="C382" s="44" t="s">
        <v>974</v>
      </c>
      <c r="D382" s="34" t="s">
        <v>3514</v>
      </c>
      <c r="E382" s="35" t="s">
        <v>37</v>
      </c>
      <c r="F382" s="35" t="s">
        <v>48</v>
      </c>
      <c r="G382" s="35">
        <v>24</v>
      </c>
      <c r="H382" s="35" t="s">
        <v>975</v>
      </c>
      <c r="I382" s="35" t="s">
        <v>976</v>
      </c>
      <c r="J382" s="35" t="s">
        <v>2022</v>
      </c>
      <c r="K382" s="46">
        <v>58000</v>
      </c>
    </row>
    <row r="383" spans="1:11" ht="24">
      <c r="A383" s="24">
        <v>74</v>
      </c>
      <c r="B383" s="43">
        <v>84</v>
      </c>
      <c r="C383" s="47" t="s">
        <v>3517</v>
      </c>
      <c r="D383" s="44" t="s">
        <v>3518</v>
      </c>
      <c r="E383" s="37" t="s">
        <v>2103</v>
      </c>
      <c r="F383" s="37" t="s">
        <v>4248</v>
      </c>
      <c r="G383" s="37">
        <v>36</v>
      </c>
      <c r="H383" s="37" t="s">
        <v>3519</v>
      </c>
      <c r="I383" s="37" t="s">
        <v>3520</v>
      </c>
      <c r="J383" s="37" t="s">
        <v>2022</v>
      </c>
      <c r="K383" s="46">
        <v>74025</v>
      </c>
    </row>
    <row r="384" spans="1:11" ht="36">
      <c r="A384" s="24">
        <v>856</v>
      </c>
      <c r="B384" s="32">
        <v>937</v>
      </c>
      <c r="C384" s="44" t="s">
        <v>970</v>
      </c>
      <c r="D384" s="34" t="s">
        <v>971</v>
      </c>
      <c r="E384" s="35" t="s">
        <v>37</v>
      </c>
      <c r="F384" s="35" t="s">
        <v>63</v>
      </c>
      <c r="G384" s="35">
        <v>24</v>
      </c>
      <c r="H384" s="35" t="s">
        <v>972</v>
      </c>
      <c r="I384" s="35" t="s">
        <v>973</v>
      </c>
      <c r="J384" s="35" t="s">
        <v>2022</v>
      </c>
      <c r="K384" s="46">
        <v>79600</v>
      </c>
    </row>
    <row r="385" spans="1:11" ht="36">
      <c r="A385" s="24">
        <v>523</v>
      </c>
      <c r="B385" s="48">
        <v>584</v>
      </c>
      <c r="C385" s="44" t="s">
        <v>3793</v>
      </c>
      <c r="D385" s="44" t="s">
        <v>1809</v>
      </c>
      <c r="E385" s="45" t="s">
        <v>1835</v>
      </c>
      <c r="F385" s="45" t="s">
        <v>3794</v>
      </c>
      <c r="G385" s="45">
        <v>36</v>
      </c>
      <c r="H385" s="192" t="s">
        <v>3795</v>
      </c>
      <c r="I385" s="45" t="s">
        <v>3766</v>
      </c>
      <c r="J385" s="45" t="s">
        <v>170</v>
      </c>
      <c r="K385" s="29">
        <v>215</v>
      </c>
    </row>
    <row r="386" spans="1:11" ht="60">
      <c r="A386" s="24">
        <v>524</v>
      </c>
      <c r="B386" s="24">
        <v>585</v>
      </c>
      <c r="C386" s="44" t="s">
        <v>1836</v>
      </c>
      <c r="D386" s="34" t="s">
        <v>1837</v>
      </c>
      <c r="E386" s="35" t="s">
        <v>1838</v>
      </c>
      <c r="F386" s="32" t="s">
        <v>1839</v>
      </c>
      <c r="G386" s="32">
        <v>36</v>
      </c>
      <c r="H386" s="32" t="s">
        <v>1840</v>
      </c>
      <c r="I386" s="32" t="s">
        <v>1745</v>
      </c>
      <c r="J386" s="126" t="s">
        <v>2022</v>
      </c>
      <c r="K386" s="46">
        <v>15000</v>
      </c>
    </row>
    <row r="387" spans="1:11" ht="15">
      <c r="A387" s="24" t="s">
        <v>4326</v>
      </c>
      <c r="B387" s="31" t="s">
        <v>610</v>
      </c>
      <c r="C387" s="153" t="s">
        <v>1403</v>
      </c>
      <c r="D387" s="25"/>
      <c r="E387" s="37"/>
      <c r="F387" s="37"/>
      <c r="G387" s="37"/>
      <c r="H387" s="37"/>
      <c r="I387" s="37"/>
      <c r="J387" s="48"/>
      <c r="K387" s="36"/>
    </row>
    <row r="388" spans="1:11" ht="24">
      <c r="A388" s="24">
        <v>827</v>
      </c>
      <c r="B388" s="32">
        <v>908</v>
      </c>
      <c r="C388" s="44" t="s">
        <v>1688</v>
      </c>
      <c r="D388" s="77" t="s">
        <v>1689</v>
      </c>
      <c r="E388" s="78" t="s">
        <v>2103</v>
      </c>
      <c r="F388" s="78" t="s">
        <v>4222</v>
      </c>
      <c r="G388" s="32">
        <v>36</v>
      </c>
      <c r="H388" s="32" t="s">
        <v>4223</v>
      </c>
      <c r="I388" s="32" t="s">
        <v>1537</v>
      </c>
      <c r="J388" s="35" t="s">
        <v>2059</v>
      </c>
      <c r="K388" s="46">
        <v>2900</v>
      </c>
    </row>
    <row r="389" spans="1:11" ht="24">
      <c r="A389" s="24">
        <v>439</v>
      </c>
      <c r="B389" s="126">
        <v>497</v>
      </c>
      <c r="C389" s="34" t="s">
        <v>1688</v>
      </c>
      <c r="D389" s="33" t="s">
        <v>1689</v>
      </c>
      <c r="E389" s="32" t="s">
        <v>2103</v>
      </c>
      <c r="F389" s="32" t="s">
        <v>4222</v>
      </c>
      <c r="G389" s="32">
        <v>36</v>
      </c>
      <c r="H389" s="32" t="s">
        <v>4223</v>
      </c>
      <c r="I389" s="32" t="s">
        <v>1537</v>
      </c>
      <c r="J389" s="126" t="s">
        <v>2059</v>
      </c>
      <c r="K389" s="36">
        <v>2900</v>
      </c>
    </row>
    <row r="390" spans="1:11" s="273" customFormat="1" ht="34.5" customHeight="1">
      <c r="A390" s="274">
        <f>IF(K390&lt;&gt;"",COUNTA($K$390:K390),"")</f>
        <v>1</v>
      </c>
      <c r="B390" s="277">
        <v>11</v>
      </c>
      <c r="C390" s="284" t="s">
        <v>482</v>
      </c>
      <c r="D390" s="284" t="s">
        <v>483</v>
      </c>
      <c r="E390" s="285" t="s">
        <v>2103</v>
      </c>
      <c r="F390" s="285" t="s">
        <v>484</v>
      </c>
      <c r="G390" s="277">
        <v>60</v>
      </c>
      <c r="H390" s="277" t="s">
        <v>485</v>
      </c>
      <c r="I390" s="277" t="s">
        <v>486</v>
      </c>
      <c r="J390" s="285" t="s">
        <v>2059</v>
      </c>
      <c r="K390" s="278">
        <v>16399</v>
      </c>
    </row>
    <row r="391" spans="1:11" ht="15">
      <c r="A391" s="24" t="s">
        <v>4326</v>
      </c>
      <c r="B391" s="27" t="s">
        <v>634</v>
      </c>
      <c r="C391" s="25" t="s">
        <v>635</v>
      </c>
      <c r="D391" s="25"/>
      <c r="E391" s="27"/>
      <c r="F391" s="27"/>
      <c r="G391" s="27"/>
      <c r="H391" s="27"/>
      <c r="I391" s="27"/>
      <c r="J391" s="48"/>
      <c r="K391" s="55"/>
    </row>
    <row r="392" spans="1:11" ht="36">
      <c r="A392" s="24">
        <v>291</v>
      </c>
      <c r="B392" s="24">
        <v>329</v>
      </c>
      <c r="C392" s="33" t="s">
        <v>4029</v>
      </c>
      <c r="D392" s="34" t="s">
        <v>4030</v>
      </c>
      <c r="E392" s="35" t="s">
        <v>282</v>
      </c>
      <c r="F392" s="35" t="s">
        <v>4261</v>
      </c>
      <c r="G392" s="35">
        <v>36</v>
      </c>
      <c r="H392" s="35" t="s">
        <v>4031</v>
      </c>
      <c r="I392" s="35" t="s">
        <v>3908</v>
      </c>
      <c r="J392" s="32" t="s">
        <v>2059</v>
      </c>
      <c r="K392" s="36">
        <v>6500</v>
      </c>
    </row>
    <row r="393" spans="1:11" ht="36">
      <c r="A393" s="24">
        <v>532</v>
      </c>
      <c r="B393" s="24">
        <v>593</v>
      </c>
      <c r="C393" s="44" t="s">
        <v>1856</v>
      </c>
      <c r="D393" s="199" t="s">
        <v>1857</v>
      </c>
      <c r="E393" s="200" t="s">
        <v>1858</v>
      </c>
      <c r="F393" s="200" t="s">
        <v>1859</v>
      </c>
      <c r="G393" s="200" t="s">
        <v>260</v>
      </c>
      <c r="H393" s="200" t="s">
        <v>1860</v>
      </c>
      <c r="I393" s="200" t="s">
        <v>1861</v>
      </c>
      <c r="J393" s="126" t="s">
        <v>2059</v>
      </c>
      <c r="K393" s="98">
        <v>4000</v>
      </c>
    </row>
    <row r="394" spans="1:11" ht="36">
      <c r="A394" s="24">
        <v>75</v>
      </c>
      <c r="B394" s="37">
        <v>85</v>
      </c>
      <c r="C394" s="47" t="s">
        <v>3499</v>
      </c>
      <c r="D394" s="39" t="s">
        <v>3521</v>
      </c>
      <c r="E394" s="37" t="s">
        <v>2100</v>
      </c>
      <c r="F394" s="39" t="s">
        <v>3500</v>
      </c>
      <c r="G394" s="41" t="s">
        <v>3479</v>
      </c>
      <c r="H394" s="37" t="s">
        <v>3501</v>
      </c>
      <c r="I394" s="37" t="s">
        <v>3502</v>
      </c>
      <c r="J394" s="48" t="s">
        <v>2059</v>
      </c>
      <c r="K394" s="55">
        <v>29500</v>
      </c>
    </row>
    <row r="395" spans="1:11" ht="36">
      <c r="A395" s="24">
        <v>76</v>
      </c>
      <c r="B395" s="43">
        <v>86</v>
      </c>
      <c r="C395" s="47" t="s">
        <v>3523</v>
      </c>
      <c r="D395" s="44" t="s">
        <v>3524</v>
      </c>
      <c r="E395" s="45" t="s">
        <v>100</v>
      </c>
      <c r="F395" s="45" t="s">
        <v>3525</v>
      </c>
      <c r="G395" s="45">
        <v>36</v>
      </c>
      <c r="H395" s="45" t="s">
        <v>3526</v>
      </c>
      <c r="I395" s="45" t="s">
        <v>3527</v>
      </c>
      <c r="J395" s="45" t="s">
        <v>2059</v>
      </c>
      <c r="K395" s="46">
        <v>16500</v>
      </c>
    </row>
    <row r="396" spans="1:11" ht="60">
      <c r="A396" s="24">
        <v>858</v>
      </c>
      <c r="B396" s="132">
        <v>939</v>
      </c>
      <c r="C396" s="44" t="s">
        <v>3746</v>
      </c>
      <c r="D396" s="179" t="s">
        <v>3524</v>
      </c>
      <c r="E396" s="180" t="s">
        <v>100</v>
      </c>
      <c r="F396" s="180" t="s">
        <v>3747</v>
      </c>
      <c r="G396" s="180">
        <v>36</v>
      </c>
      <c r="H396" s="94" t="s">
        <v>3748</v>
      </c>
      <c r="I396" s="45" t="s">
        <v>3707</v>
      </c>
      <c r="J396" s="94" t="s">
        <v>1293</v>
      </c>
      <c r="K396" s="178">
        <v>3550</v>
      </c>
    </row>
    <row r="397" spans="1:11" ht="36">
      <c r="A397" s="24">
        <v>292</v>
      </c>
      <c r="B397" s="24">
        <v>330</v>
      </c>
      <c r="C397" s="33" t="s">
        <v>4032</v>
      </c>
      <c r="D397" s="34" t="s">
        <v>4033</v>
      </c>
      <c r="E397" s="35" t="s">
        <v>3906</v>
      </c>
      <c r="F397" s="35" t="s">
        <v>4262</v>
      </c>
      <c r="G397" s="35">
        <v>36</v>
      </c>
      <c r="H397" s="35" t="s">
        <v>4034</v>
      </c>
      <c r="I397" s="35" t="s">
        <v>3908</v>
      </c>
      <c r="J397" s="32" t="s">
        <v>2059</v>
      </c>
      <c r="K397" s="36">
        <v>22500</v>
      </c>
    </row>
    <row r="398" spans="1:11" ht="48">
      <c r="A398" s="24">
        <v>533</v>
      </c>
      <c r="B398" s="32">
        <v>594</v>
      </c>
      <c r="C398" s="44" t="s">
        <v>1862</v>
      </c>
      <c r="D398" s="33" t="s">
        <v>1863</v>
      </c>
      <c r="E398" s="32" t="s">
        <v>2100</v>
      </c>
      <c r="F398" s="32" t="s">
        <v>1864</v>
      </c>
      <c r="G398" s="32">
        <v>36</v>
      </c>
      <c r="H398" s="32" t="s">
        <v>1865</v>
      </c>
      <c r="I398" s="32" t="s">
        <v>1866</v>
      </c>
      <c r="J398" s="126" t="s">
        <v>2059</v>
      </c>
      <c r="K398" s="46">
        <v>16800</v>
      </c>
    </row>
    <row r="399" spans="1:11" ht="36">
      <c r="A399" s="24">
        <v>293</v>
      </c>
      <c r="B399" s="24">
        <v>331</v>
      </c>
      <c r="C399" s="33" t="s">
        <v>4035</v>
      </c>
      <c r="D399" s="129" t="s">
        <v>4036</v>
      </c>
      <c r="E399" s="130" t="s">
        <v>4037</v>
      </c>
      <c r="F399" s="130" t="s">
        <v>4277</v>
      </c>
      <c r="G399" s="130">
        <v>36</v>
      </c>
      <c r="H399" s="130" t="s">
        <v>4038</v>
      </c>
      <c r="I399" s="130" t="s">
        <v>4039</v>
      </c>
      <c r="J399" s="130" t="s">
        <v>2085</v>
      </c>
      <c r="K399" s="98">
        <v>30602</v>
      </c>
    </row>
    <row r="400" spans="1:11" ht="36">
      <c r="A400" s="24">
        <v>535</v>
      </c>
      <c r="B400" s="32">
        <v>596</v>
      </c>
      <c r="C400" s="44" t="s">
        <v>1867</v>
      </c>
      <c r="D400" s="201" t="s">
        <v>4036</v>
      </c>
      <c r="E400" s="202" t="s">
        <v>17</v>
      </c>
      <c r="F400" s="202" t="s">
        <v>207</v>
      </c>
      <c r="G400" s="202">
        <v>24</v>
      </c>
      <c r="H400" s="202" t="s">
        <v>1868</v>
      </c>
      <c r="I400" s="202" t="s">
        <v>1768</v>
      </c>
      <c r="J400" s="126" t="s">
        <v>2059</v>
      </c>
      <c r="K400" s="98">
        <v>850</v>
      </c>
    </row>
    <row r="401" spans="1:11" ht="36">
      <c r="A401" s="24">
        <v>536</v>
      </c>
      <c r="B401" s="24">
        <v>597</v>
      </c>
      <c r="C401" s="44" t="s">
        <v>1869</v>
      </c>
      <c r="D401" s="33" t="s">
        <v>1038</v>
      </c>
      <c r="E401" s="35" t="s">
        <v>1039</v>
      </c>
      <c r="F401" s="35" t="s">
        <v>1184</v>
      </c>
      <c r="G401" s="35">
        <v>36</v>
      </c>
      <c r="H401" s="35" t="s">
        <v>1040</v>
      </c>
      <c r="I401" s="32" t="s">
        <v>1504</v>
      </c>
      <c r="J401" s="24" t="s">
        <v>2085</v>
      </c>
      <c r="K401" s="36">
        <v>3885</v>
      </c>
    </row>
    <row r="402" spans="1:11" ht="36">
      <c r="A402" s="24">
        <v>534</v>
      </c>
      <c r="B402" s="139">
        <v>595</v>
      </c>
      <c r="C402" s="44" t="s">
        <v>850</v>
      </c>
      <c r="D402" s="44" t="s">
        <v>851</v>
      </c>
      <c r="E402" s="45" t="s">
        <v>2103</v>
      </c>
      <c r="F402" s="37" t="s">
        <v>3342</v>
      </c>
      <c r="G402" s="45">
        <v>36</v>
      </c>
      <c r="H402" s="37" t="s">
        <v>852</v>
      </c>
      <c r="I402" s="45" t="s">
        <v>1651</v>
      </c>
      <c r="J402" s="37" t="s">
        <v>170</v>
      </c>
      <c r="K402" s="165">
        <v>1098</v>
      </c>
    </row>
    <row r="403" spans="1:11" ht="48">
      <c r="A403" s="24">
        <v>537</v>
      </c>
      <c r="B403" s="32">
        <v>598</v>
      </c>
      <c r="C403" s="44" t="s">
        <v>1041</v>
      </c>
      <c r="D403" s="33" t="s">
        <v>1042</v>
      </c>
      <c r="E403" s="32" t="s">
        <v>1043</v>
      </c>
      <c r="F403" s="32" t="s">
        <v>1864</v>
      </c>
      <c r="G403" s="32">
        <v>36</v>
      </c>
      <c r="H403" s="32" t="s">
        <v>1044</v>
      </c>
      <c r="I403" s="32" t="s">
        <v>1866</v>
      </c>
      <c r="J403" s="126" t="s">
        <v>2059</v>
      </c>
      <c r="K403" s="46">
        <v>5040</v>
      </c>
    </row>
    <row r="404" spans="1:11" ht="60">
      <c r="A404" s="24">
        <v>538</v>
      </c>
      <c r="B404" s="24">
        <v>599</v>
      </c>
      <c r="C404" s="44" t="s">
        <v>1045</v>
      </c>
      <c r="D404" s="34" t="s">
        <v>1046</v>
      </c>
      <c r="E404" s="35" t="s">
        <v>1047</v>
      </c>
      <c r="F404" s="35" t="s">
        <v>4283</v>
      </c>
      <c r="G404" s="35">
        <v>24</v>
      </c>
      <c r="H404" s="35" t="s">
        <v>1048</v>
      </c>
      <c r="I404" s="35" t="s">
        <v>1718</v>
      </c>
      <c r="J404" s="126" t="s">
        <v>2059</v>
      </c>
      <c r="K404" s="36">
        <v>5000</v>
      </c>
    </row>
    <row r="405" spans="1:11" ht="15">
      <c r="A405" s="24" t="s">
        <v>4326</v>
      </c>
      <c r="B405" s="27" t="s">
        <v>636</v>
      </c>
      <c r="C405" s="73" t="s">
        <v>637</v>
      </c>
      <c r="D405" s="73"/>
      <c r="E405" s="41"/>
      <c r="F405" s="41"/>
      <c r="G405" s="41"/>
      <c r="H405" s="41"/>
      <c r="I405" s="41"/>
      <c r="J405" s="48"/>
      <c r="K405" s="55"/>
    </row>
    <row r="406" spans="1:11" ht="36">
      <c r="A406" s="24">
        <v>77</v>
      </c>
      <c r="B406" s="37">
        <v>87</v>
      </c>
      <c r="C406" s="39" t="s">
        <v>2623</v>
      </c>
      <c r="D406" s="34" t="s">
        <v>3528</v>
      </c>
      <c r="E406" s="63" t="s">
        <v>17</v>
      </c>
      <c r="F406" s="37" t="s">
        <v>2624</v>
      </c>
      <c r="G406" s="37">
        <v>24</v>
      </c>
      <c r="H406" s="37" t="s">
        <v>2625</v>
      </c>
      <c r="I406" s="37" t="s">
        <v>67</v>
      </c>
      <c r="J406" s="37" t="s">
        <v>2059</v>
      </c>
      <c r="K406" s="29">
        <v>3900</v>
      </c>
    </row>
    <row r="407" spans="1:11" ht="36">
      <c r="A407" s="24">
        <v>525</v>
      </c>
      <c r="B407" s="99">
        <v>586</v>
      </c>
      <c r="C407" s="44" t="s">
        <v>1306</v>
      </c>
      <c r="D407" s="197" t="s">
        <v>1306</v>
      </c>
      <c r="E407" s="101" t="s">
        <v>17</v>
      </c>
      <c r="F407" s="101" t="s">
        <v>1307</v>
      </c>
      <c r="G407" s="101">
        <v>36</v>
      </c>
      <c r="H407" s="101" t="s">
        <v>1308</v>
      </c>
      <c r="I407" s="101" t="s">
        <v>1304</v>
      </c>
      <c r="J407" s="198" t="s">
        <v>2059</v>
      </c>
      <c r="K407" s="36">
        <v>436</v>
      </c>
    </row>
    <row r="408" spans="1:11" ht="36">
      <c r="A408" s="24">
        <v>526</v>
      </c>
      <c r="B408" s="24">
        <v>587</v>
      </c>
      <c r="C408" s="44" t="s">
        <v>1843</v>
      </c>
      <c r="D408" s="33" t="s">
        <v>1841</v>
      </c>
      <c r="E408" s="35" t="s">
        <v>287</v>
      </c>
      <c r="F408" s="35" t="s">
        <v>283</v>
      </c>
      <c r="G408" s="161">
        <v>24</v>
      </c>
      <c r="H408" s="35" t="s">
        <v>1844</v>
      </c>
      <c r="I408" s="32" t="s">
        <v>1504</v>
      </c>
      <c r="J408" s="126" t="s">
        <v>2059</v>
      </c>
      <c r="K408" s="36">
        <v>850</v>
      </c>
    </row>
    <row r="409" spans="1:11" ht="36">
      <c r="A409" s="24">
        <v>527</v>
      </c>
      <c r="B409" s="24">
        <v>588</v>
      </c>
      <c r="C409" s="44" t="s">
        <v>1845</v>
      </c>
      <c r="D409" s="33" t="s">
        <v>1841</v>
      </c>
      <c r="E409" s="35" t="s">
        <v>1846</v>
      </c>
      <c r="F409" s="35" t="s">
        <v>193</v>
      </c>
      <c r="G409" s="161">
        <v>24</v>
      </c>
      <c r="H409" s="35" t="s">
        <v>1847</v>
      </c>
      <c r="I409" s="32" t="s">
        <v>1504</v>
      </c>
      <c r="J409" s="126" t="s">
        <v>2059</v>
      </c>
      <c r="K409" s="36">
        <v>1200</v>
      </c>
    </row>
    <row r="410" spans="1:11" ht="48">
      <c r="A410" s="24">
        <v>528</v>
      </c>
      <c r="B410" s="48">
        <v>589</v>
      </c>
      <c r="C410" s="44" t="s">
        <v>4672</v>
      </c>
      <c r="D410" s="44" t="s">
        <v>3796</v>
      </c>
      <c r="E410" s="37" t="s">
        <v>3797</v>
      </c>
      <c r="F410" s="37" t="s">
        <v>4673</v>
      </c>
      <c r="G410" s="37">
        <v>36</v>
      </c>
      <c r="H410" s="37" t="s">
        <v>4674</v>
      </c>
      <c r="I410" s="37" t="s">
        <v>4660</v>
      </c>
      <c r="J410" s="43" t="s">
        <v>3798</v>
      </c>
      <c r="K410" s="36">
        <v>6000</v>
      </c>
    </row>
    <row r="411" spans="1:11" ht="36">
      <c r="A411" s="24">
        <v>78</v>
      </c>
      <c r="B411" s="37">
        <v>88</v>
      </c>
      <c r="C411" s="39" t="s">
        <v>2626</v>
      </c>
      <c r="D411" s="39" t="s">
        <v>4334</v>
      </c>
      <c r="E411" s="74" t="s">
        <v>3529</v>
      </c>
      <c r="F411" s="37" t="s">
        <v>2627</v>
      </c>
      <c r="G411" s="37">
        <v>84</v>
      </c>
      <c r="H411" s="37" t="s">
        <v>2628</v>
      </c>
      <c r="I411" s="37" t="s">
        <v>2629</v>
      </c>
      <c r="J411" s="74" t="s">
        <v>2059</v>
      </c>
      <c r="K411" s="29">
        <v>44877</v>
      </c>
    </row>
    <row r="412" spans="1:11" ht="36">
      <c r="A412" s="24">
        <v>294</v>
      </c>
      <c r="B412" s="24">
        <v>332</v>
      </c>
      <c r="C412" s="33" t="s">
        <v>4040</v>
      </c>
      <c r="D412" s="33" t="s">
        <v>4041</v>
      </c>
      <c r="E412" s="61" t="s">
        <v>2101</v>
      </c>
      <c r="F412" s="32" t="s">
        <v>4042</v>
      </c>
      <c r="G412" s="32">
        <v>24</v>
      </c>
      <c r="H412" s="32" t="s">
        <v>4043</v>
      </c>
      <c r="I412" s="32" t="s">
        <v>2135</v>
      </c>
      <c r="J412" s="32" t="s">
        <v>2022</v>
      </c>
      <c r="K412" s="36">
        <v>320000</v>
      </c>
    </row>
    <row r="413" spans="1:11" ht="36">
      <c r="A413" s="24">
        <v>529</v>
      </c>
      <c r="B413" s="24">
        <v>590</v>
      </c>
      <c r="C413" s="44" t="s">
        <v>1848</v>
      </c>
      <c r="D413" s="33" t="s">
        <v>1849</v>
      </c>
      <c r="E413" s="32" t="s">
        <v>1850</v>
      </c>
      <c r="F413" s="32" t="s">
        <v>4243</v>
      </c>
      <c r="G413" s="32">
        <v>36</v>
      </c>
      <c r="H413" s="32" t="s">
        <v>1851</v>
      </c>
      <c r="I413" s="32" t="s">
        <v>1512</v>
      </c>
      <c r="J413" s="126" t="s">
        <v>2059</v>
      </c>
      <c r="K413" s="36">
        <v>25000</v>
      </c>
    </row>
    <row r="414" spans="1:11" ht="36">
      <c r="A414" s="24">
        <v>530</v>
      </c>
      <c r="B414" s="132">
        <v>591</v>
      </c>
      <c r="C414" s="44" t="s">
        <v>3720</v>
      </c>
      <c r="D414" s="179" t="s">
        <v>1852</v>
      </c>
      <c r="E414" s="180" t="s">
        <v>100</v>
      </c>
      <c r="F414" s="94" t="s">
        <v>3721</v>
      </c>
      <c r="G414" s="180">
        <v>36</v>
      </c>
      <c r="H414" s="94" t="s">
        <v>3722</v>
      </c>
      <c r="I414" s="45" t="s">
        <v>3707</v>
      </c>
      <c r="J414" s="94" t="s">
        <v>2059</v>
      </c>
      <c r="K414" s="165">
        <v>1200</v>
      </c>
    </row>
    <row r="415" spans="1:11" ht="36">
      <c r="A415" s="24">
        <v>531</v>
      </c>
      <c r="B415" s="24">
        <v>592</v>
      </c>
      <c r="C415" s="44" t="s">
        <v>1853</v>
      </c>
      <c r="D415" s="33" t="s">
        <v>1854</v>
      </c>
      <c r="E415" s="32" t="s">
        <v>2105</v>
      </c>
      <c r="F415" s="32" t="s">
        <v>264</v>
      </c>
      <c r="G415" s="32">
        <v>36</v>
      </c>
      <c r="H415" s="32" t="s">
        <v>1855</v>
      </c>
      <c r="I415" s="32" t="s">
        <v>1512</v>
      </c>
      <c r="J415" s="126" t="s">
        <v>2059</v>
      </c>
      <c r="K415" s="36">
        <v>7950</v>
      </c>
    </row>
    <row r="416" spans="1:11" ht="15">
      <c r="A416" s="24" t="s">
        <v>4326</v>
      </c>
      <c r="B416" s="154" t="s">
        <v>612</v>
      </c>
      <c r="C416" s="153" t="s">
        <v>1394</v>
      </c>
      <c r="D416" s="203"/>
      <c r="E416" s="136"/>
      <c r="F416" s="37"/>
      <c r="G416" s="37"/>
      <c r="H416" s="37"/>
      <c r="I416" s="37"/>
      <c r="J416" s="45"/>
      <c r="K416" s="42"/>
    </row>
    <row r="417" spans="1:11" ht="36">
      <c r="A417" s="24">
        <v>539</v>
      </c>
      <c r="B417" s="132">
        <v>600</v>
      </c>
      <c r="C417" s="44" t="s">
        <v>853</v>
      </c>
      <c r="D417" s="58" t="s">
        <v>854</v>
      </c>
      <c r="E417" s="43" t="s">
        <v>4078</v>
      </c>
      <c r="F417" s="45" t="s">
        <v>855</v>
      </c>
      <c r="G417" s="156">
        <v>36</v>
      </c>
      <c r="H417" s="45" t="s">
        <v>856</v>
      </c>
      <c r="I417" s="45" t="s">
        <v>1651</v>
      </c>
      <c r="J417" s="45" t="s">
        <v>170</v>
      </c>
      <c r="K417" s="165">
        <v>285</v>
      </c>
    </row>
    <row r="418" spans="1:11" ht="15">
      <c r="A418" s="24" t="s">
        <v>4326</v>
      </c>
      <c r="B418" s="27" t="s">
        <v>638</v>
      </c>
      <c r="C418" s="25" t="s">
        <v>639</v>
      </c>
      <c r="D418" s="25"/>
      <c r="E418" s="27"/>
      <c r="F418" s="28"/>
      <c r="G418" s="28"/>
      <c r="H418" s="28"/>
      <c r="I418" s="28"/>
      <c r="J418" s="27"/>
      <c r="K418" s="29"/>
    </row>
    <row r="419" spans="1:11" ht="96">
      <c r="A419" s="24">
        <v>79</v>
      </c>
      <c r="B419" s="37">
        <v>89</v>
      </c>
      <c r="C419" s="39" t="s">
        <v>2630</v>
      </c>
      <c r="D419" s="75" t="s">
        <v>2631</v>
      </c>
      <c r="E419" s="76" t="s">
        <v>2073</v>
      </c>
      <c r="F419" s="35" t="s">
        <v>2632</v>
      </c>
      <c r="G419" s="35">
        <v>24</v>
      </c>
      <c r="H419" s="35" t="s">
        <v>2633</v>
      </c>
      <c r="I419" s="35" t="s">
        <v>2634</v>
      </c>
      <c r="J419" s="37" t="s">
        <v>2059</v>
      </c>
      <c r="K419" s="42">
        <v>5127</v>
      </c>
    </row>
    <row r="420" spans="1:11" ht="36">
      <c r="A420" s="24">
        <v>561</v>
      </c>
      <c r="B420" s="24">
        <v>624</v>
      </c>
      <c r="C420" s="44" t="s">
        <v>1117</v>
      </c>
      <c r="D420" s="140" t="s">
        <v>1118</v>
      </c>
      <c r="E420" s="109" t="s">
        <v>2073</v>
      </c>
      <c r="F420" s="35" t="s">
        <v>1084</v>
      </c>
      <c r="G420" s="35">
        <v>36</v>
      </c>
      <c r="H420" s="35" t="s">
        <v>1120</v>
      </c>
      <c r="I420" s="35" t="s">
        <v>1121</v>
      </c>
      <c r="J420" s="126" t="s">
        <v>2059</v>
      </c>
      <c r="K420" s="36">
        <v>2000</v>
      </c>
    </row>
    <row r="421" spans="1:11" ht="24">
      <c r="A421" s="24">
        <v>860</v>
      </c>
      <c r="B421" s="43">
        <v>941</v>
      </c>
      <c r="C421" s="44" t="s">
        <v>1431</v>
      </c>
      <c r="D421" s="39" t="s">
        <v>1432</v>
      </c>
      <c r="E421" s="37" t="s">
        <v>2073</v>
      </c>
      <c r="F421" s="37" t="s">
        <v>34</v>
      </c>
      <c r="G421" s="93">
        <v>36</v>
      </c>
      <c r="H421" s="45" t="s">
        <v>1433</v>
      </c>
      <c r="I421" s="45" t="s">
        <v>1962</v>
      </c>
      <c r="J421" s="48" t="s">
        <v>2059</v>
      </c>
      <c r="K421" s="55">
        <v>730</v>
      </c>
    </row>
    <row r="422" spans="1:11" ht="36">
      <c r="A422" s="24">
        <v>560</v>
      </c>
      <c r="B422" s="24">
        <v>623</v>
      </c>
      <c r="C422" s="44" t="s">
        <v>1114</v>
      </c>
      <c r="D422" s="33" t="s">
        <v>1115</v>
      </c>
      <c r="E422" s="32" t="s">
        <v>2124</v>
      </c>
      <c r="F422" s="32" t="s">
        <v>283</v>
      </c>
      <c r="G422" s="32">
        <v>36</v>
      </c>
      <c r="H422" s="32" t="s">
        <v>1116</v>
      </c>
      <c r="I422" s="32" t="s">
        <v>1512</v>
      </c>
      <c r="J422" s="126" t="s">
        <v>2059</v>
      </c>
      <c r="K422" s="36">
        <v>1250</v>
      </c>
    </row>
    <row r="423" spans="1:11" ht="36">
      <c r="A423" s="24">
        <v>859</v>
      </c>
      <c r="B423" s="43">
        <v>940</v>
      </c>
      <c r="C423" s="44" t="s">
        <v>4787</v>
      </c>
      <c r="D423" s="77" t="s">
        <v>4810</v>
      </c>
      <c r="E423" s="78" t="s">
        <v>144</v>
      </c>
      <c r="F423" s="78" t="s">
        <v>4788</v>
      </c>
      <c r="G423" s="171">
        <v>36</v>
      </c>
      <c r="H423" s="45" t="s">
        <v>4789</v>
      </c>
      <c r="I423" s="37" t="s">
        <v>4765</v>
      </c>
      <c r="J423" s="37" t="s">
        <v>2059</v>
      </c>
      <c r="K423" s="46">
        <v>59</v>
      </c>
    </row>
    <row r="424" spans="1:11" ht="36">
      <c r="A424" s="24">
        <v>559</v>
      </c>
      <c r="B424" s="126">
        <v>622</v>
      </c>
      <c r="C424" s="44" t="s">
        <v>1110</v>
      </c>
      <c r="D424" s="34" t="s">
        <v>1111</v>
      </c>
      <c r="E424" s="32" t="s">
        <v>1112</v>
      </c>
      <c r="F424" s="35" t="s">
        <v>1194</v>
      </c>
      <c r="G424" s="161">
        <v>36</v>
      </c>
      <c r="H424" s="35" t="s">
        <v>1113</v>
      </c>
      <c r="I424" s="35" t="s">
        <v>1052</v>
      </c>
      <c r="J424" s="35" t="s">
        <v>2059</v>
      </c>
      <c r="K424" s="46">
        <v>2200</v>
      </c>
    </row>
    <row r="425" spans="1:11" ht="15">
      <c r="A425" s="24" t="s">
        <v>4326</v>
      </c>
      <c r="B425" s="27" t="s">
        <v>640</v>
      </c>
      <c r="C425" s="25" t="s">
        <v>641</v>
      </c>
      <c r="D425" s="25"/>
      <c r="E425" s="27"/>
      <c r="F425" s="27"/>
      <c r="G425" s="27"/>
      <c r="H425" s="27"/>
      <c r="I425" s="27"/>
      <c r="J425" s="48"/>
      <c r="K425" s="55"/>
    </row>
    <row r="426" spans="1:11" ht="15">
      <c r="A426" s="24" t="s">
        <v>4326</v>
      </c>
      <c r="B426" s="27" t="s">
        <v>610</v>
      </c>
      <c r="C426" s="25" t="s">
        <v>642</v>
      </c>
      <c r="D426" s="25"/>
      <c r="E426" s="27"/>
      <c r="F426" s="27"/>
      <c r="G426" s="27"/>
      <c r="H426" s="27"/>
      <c r="I426" s="27"/>
      <c r="J426" s="48"/>
      <c r="K426" s="55"/>
    </row>
    <row r="427" spans="1:11" ht="48">
      <c r="A427" s="24">
        <v>80</v>
      </c>
      <c r="B427" s="37">
        <v>90</v>
      </c>
      <c r="C427" s="77" t="s">
        <v>3306</v>
      </c>
      <c r="D427" s="39" t="s">
        <v>3530</v>
      </c>
      <c r="E427" s="37" t="s">
        <v>3531</v>
      </c>
      <c r="F427" s="39" t="s">
        <v>1987</v>
      </c>
      <c r="G427" s="78">
        <v>48</v>
      </c>
      <c r="H427" s="78" t="s">
        <v>3307</v>
      </c>
      <c r="I427" s="78" t="s">
        <v>3308</v>
      </c>
      <c r="J427" s="37" t="s">
        <v>2059</v>
      </c>
      <c r="K427" s="29">
        <v>26670</v>
      </c>
    </row>
    <row r="428" spans="1:11" ht="36">
      <c r="A428" s="24">
        <v>81</v>
      </c>
      <c r="B428" s="43">
        <v>91</v>
      </c>
      <c r="C428" s="47" t="s">
        <v>3532</v>
      </c>
      <c r="D428" s="39" t="s">
        <v>3533</v>
      </c>
      <c r="E428" s="37" t="s">
        <v>3534</v>
      </c>
      <c r="F428" s="37" t="s">
        <v>59</v>
      </c>
      <c r="G428" s="37">
        <v>24</v>
      </c>
      <c r="H428" s="37" t="s">
        <v>3535</v>
      </c>
      <c r="I428" s="37" t="s">
        <v>3536</v>
      </c>
      <c r="J428" s="37" t="s">
        <v>2022</v>
      </c>
      <c r="K428" s="46">
        <v>549990</v>
      </c>
    </row>
    <row r="429" spans="1:11" ht="36">
      <c r="A429" s="24">
        <v>82</v>
      </c>
      <c r="B429" s="37">
        <v>92</v>
      </c>
      <c r="C429" s="77" t="s">
        <v>3309</v>
      </c>
      <c r="D429" s="39" t="s">
        <v>3537</v>
      </c>
      <c r="E429" s="37" t="s">
        <v>1241</v>
      </c>
      <c r="F429" s="39" t="s">
        <v>3310</v>
      </c>
      <c r="G429" s="78">
        <v>18</v>
      </c>
      <c r="H429" s="78" t="s">
        <v>3311</v>
      </c>
      <c r="I429" s="78" t="s">
        <v>3312</v>
      </c>
      <c r="J429" s="37" t="s">
        <v>2022</v>
      </c>
      <c r="K429" s="29">
        <v>304500</v>
      </c>
    </row>
    <row r="430" spans="1:11" ht="60">
      <c r="A430" s="24">
        <v>83</v>
      </c>
      <c r="B430" s="37">
        <v>93</v>
      </c>
      <c r="C430" s="39" t="s">
        <v>2635</v>
      </c>
      <c r="D430" s="39" t="s">
        <v>2636</v>
      </c>
      <c r="E430" s="37" t="s">
        <v>17</v>
      </c>
      <c r="F430" s="35" t="s">
        <v>2637</v>
      </c>
      <c r="G430" s="35">
        <v>36</v>
      </c>
      <c r="H430" s="35" t="s">
        <v>2638</v>
      </c>
      <c r="I430" s="35" t="s">
        <v>2639</v>
      </c>
      <c r="J430" s="37" t="s">
        <v>2022</v>
      </c>
      <c r="K430" s="42">
        <v>49829</v>
      </c>
    </row>
    <row r="431" spans="1:11" ht="36">
      <c r="A431" s="24">
        <v>84</v>
      </c>
      <c r="B431" s="37">
        <v>94</v>
      </c>
      <c r="C431" s="38" t="s">
        <v>3380</v>
      </c>
      <c r="D431" s="39" t="s">
        <v>3538</v>
      </c>
      <c r="E431" s="37" t="s">
        <v>1242</v>
      </c>
      <c r="F431" s="37" t="s">
        <v>3381</v>
      </c>
      <c r="G431" s="40">
        <v>24</v>
      </c>
      <c r="H431" s="40" t="s">
        <v>3382</v>
      </c>
      <c r="I431" s="41" t="s">
        <v>3383</v>
      </c>
      <c r="J431" s="37" t="s">
        <v>2022</v>
      </c>
      <c r="K431" s="42">
        <v>692160</v>
      </c>
    </row>
    <row r="432" spans="1:11" ht="48">
      <c r="A432" s="24">
        <v>863</v>
      </c>
      <c r="B432" s="43">
        <v>944</v>
      </c>
      <c r="C432" s="44" t="s">
        <v>3334</v>
      </c>
      <c r="D432" s="44" t="s">
        <v>3335</v>
      </c>
      <c r="E432" s="45" t="s">
        <v>1242</v>
      </c>
      <c r="F432" s="44" t="s">
        <v>3336</v>
      </c>
      <c r="G432" s="78">
        <v>24</v>
      </c>
      <c r="H432" s="78" t="s">
        <v>3337</v>
      </c>
      <c r="I432" s="78" t="s">
        <v>3338</v>
      </c>
      <c r="J432" s="45" t="s">
        <v>2022</v>
      </c>
      <c r="K432" s="29">
        <v>630000</v>
      </c>
    </row>
    <row r="433" spans="1:11" ht="108">
      <c r="A433" s="24">
        <v>864</v>
      </c>
      <c r="B433" s="43">
        <v>945</v>
      </c>
      <c r="C433" s="44" t="s">
        <v>1945</v>
      </c>
      <c r="D433" s="44" t="s">
        <v>1946</v>
      </c>
      <c r="E433" s="45" t="s">
        <v>1735</v>
      </c>
      <c r="F433" s="45" t="s">
        <v>1947</v>
      </c>
      <c r="G433" s="45">
        <v>24</v>
      </c>
      <c r="H433" s="45" t="s">
        <v>1948</v>
      </c>
      <c r="I433" s="45" t="s">
        <v>1944</v>
      </c>
      <c r="J433" s="45" t="s">
        <v>2022</v>
      </c>
      <c r="K433" s="46">
        <v>1979000</v>
      </c>
    </row>
    <row r="434" spans="1:11" ht="48">
      <c r="A434" s="24">
        <v>85</v>
      </c>
      <c r="B434" s="37">
        <v>96</v>
      </c>
      <c r="C434" s="39" t="s">
        <v>2640</v>
      </c>
      <c r="D434" s="39" t="s">
        <v>2641</v>
      </c>
      <c r="E434" s="37" t="s">
        <v>2100</v>
      </c>
      <c r="F434" s="37" t="s">
        <v>1871</v>
      </c>
      <c r="G434" s="37">
        <v>36</v>
      </c>
      <c r="H434" s="37" t="s">
        <v>2642</v>
      </c>
      <c r="I434" s="37" t="s">
        <v>2643</v>
      </c>
      <c r="J434" s="37" t="s">
        <v>2059</v>
      </c>
      <c r="K434" s="29">
        <v>1337420</v>
      </c>
    </row>
    <row r="435" spans="1:11" ht="48">
      <c r="A435" s="24">
        <v>86</v>
      </c>
      <c r="B435" s="37">
        <v>97</v>
      </c>
      <c r="C435" s="39" t="s">
        <v>2644</v>
      </c>
      <c r="D435" s="39" t="s">
        <v>2641</v>
      </c>
      <c r="E435" s="37" t="s">
        <v>100</v>
      </c>
      <c r="F435" s="37" t="s">
        <v>1871</v>
      </c>
      <c r="G435" s="37">
        <v>36</v>
      </c>
      <c r="H435" s="37" t="s">
        <v>2645</v>
      </c>
      <c r="I435" s="37" t="s">
        <v>2617</v>
      </c>
      <c r="J435" s="37" t="s">
        <v>2059</v>
      </c>
      <c r="K435" s="29">
        <v>891614</v>
      </c>
    </row>
    <row r="436" spans="1:11" ht="36">
      <c r="A436" s="24">
        <v>541</v>
      </c>
      <c r="B436" s="24">
        <v>604</v>
      </c>
      <c r="C436" s="44" t="s">
        <v>1053</v>
      </c>
      <c r="D436" s="204" t="s">
        <v>1054</v>
      </c>
      <c r="E436" s="195" t="s">
        <v>100</v>
      </c>
      <c r="F436" s="195" t="s">
        <v>3539</v>
      </c>
      <c r="G436" s="196">
        <v>36</v>
      </c>
      <c r="H436" s="195" t="s">
        <v>1055</v>
      </c>
      <c r="I436" s="195" t="s">
        <v>1052</v>
      </c>
      <c r="J436" s="126" t="s">
        <v>2059</v>
      </c>
      <c r="K436" s="46">
        <v>420000</v>
      </c>
    </row>
    <row r="437" spans="1:11" ht="36">
      <c r="A437" s="24">
        <v>87</v>
      </c>
      <c r="B437" s="48">
        <v>98</v>
      </c>
      <c r="C437" s="47" t="s">
        <v>3540</v>
      </c>
      <c r="D437" s="39" t="s">
        <v>3541</v>
      </c>
      <c r="E437" s="37" t="s">
        <v>3542</v>
      </c>
      <c r="F437" s="79" t="s">
        <v>1645</v>
      </c>
      <c r="G437" s="37">
        <v>36</v>
      </c>
      <c r="H437" s="79" t="s">
        <v>3543</v>
      </c>
      <c r="I437" s="79" t="s">
        <v>3536</v>
      </c>
      <c r="J437" s="37" t="s">
        <v>2059</v>
      </c>
      <c r="K437" s="46">
        <v>299985</v>
      </c>
    </row>
    <row r="438" spans="1:11" ht="96">
      <c r="A438" s="24">
        <v>88</v>
      </c>
      <c r="B438" s="43">
        <v>99</v>
      </c>
      <c r="C438" s="44" t="s">
        <v>1383</v>
      </c>
      <c r="D438" s="44" t="s">
        <v>1384</v>
      </c>
      <c r="E438" s="45" t="s">
        <v>1385</v>
      </c>
      <c r="F438" s="45" t="s">
        <v>1386</v>
      </c>
      <c r="G438" s="45">
        <v>24</v>
      </c>
      <c r="H438" s="45" t="s">
        <v>1387</v>
      </c>
      <c r="I438" s="45" t="s">
        <v>1870</v>
      </c>
      <c r="J438" s="45" t="s">
        <v>279</v>
      </c>
      <c r="K438" s="29">
        <v>1417500</v>
      </c>
    </row>
    <row r="439" spans="1:11" ht="36">
      <c r="A439" s="24">
        <v>89</v>
      </c>
      <c r="B439" s="37">
        <v>101</v>
      </c>
      <c r="C439" s="44" t="s">
        <v>3313</v>
      </c>
      <c r="D439" s="39" t="s">
        <v>3545</v>
      </c>
      <c r="E439" s="37" t="s">
        <v>17</v>
      </c>
      <c r="F439" s="39" t="s">
        <v>3314</v>
      </c>
      <c r="G439" s="78">
        <v>36</v>
      </c>
      <c r="H439" s="78" t="s">
        <v>3315</v>
      </c>
      <c r="I439" s="78" t="s">
        <v>3312</v>
      </c>
      <c r="J439" s="37" t="s">
        <v>2022</v>
      </c>
      <c r="K439" s="29">
        <v>335000</v>
      </c>
    </row>
    <row r="440" spans="1:11" ht="48">
      <c r="A440" s="24">
        <v>90</v>
      </c>
      <c r="B440" s="37">
        <v>102</v>
      </c>
      <c r="C440" s="77" t="s">
        <v>3316</v>
      </c>
      <c r="D440" s="39" t="s">
        <v>3546</v>
      </c>
      <c r="E440" s="37" t="s">
        <v>135</v>
      </c>
      <c r="F440" s="39" t="s">
        <v>1987</v>
      </c>
      <c r="G440" s="78">
        <v>36</v>
      </c>
      <c r="H440" s="78" t="s">
        <v>3317</v>
      </c>
      <c r="I440" s="78" t="s">
        <v>3318</v>
      </c>
      <c r="J440" s="37" t="s">
        <v>2059</v>
      </c>
      <c r="K440" s="29">
        <v>27300</v>
      </c>
    </row>
    <row r="441" spans="1:11" ht="48">
      <c r="A441" s="24">
        <v>91</v>
      </c>
      <c r="B441" s="37">
        <v>103</v>
      </c>
      <c r="C441" s="38" t="s">
        <v>3384</v>
      </c>
      <c r="D441" s="39" t="s">
        <v>3385</v>
      </c>
      <c r="E441" s="37" t="s">
        <v>135</v>
      </c>
      <c r="F441" s="37" t="s">
        <v>3386</v>
      </c>
      <c r="G441" s="40">
        <v>60</v>
      </c>
      <c r="H441" s="40" t="s">
        <v>3387</v>
      </c>
      <c r="I441" s="41" t="s">
        <v>3388</v>
      </c>
      <c r="J441" s="37" t="s">
        <v>2059</v>
      </c>
      <c r="K441" s="42">
        <v>2381.4</v>
      </c>
    </row>
    <row r="442" spans="1:11" ht="48">
      <c r="A442" s="24">
        <v>92</v>
      </c>
      <c r="B442" s="37">
        <v>104</v>
      </c>
      <c r="C442" s="38" t="s">
        <v>3389</v>
      </c>
      <c r="D442" s="39" t="s">
        <v>3385</v>
      </c>
      <c r="E442" s="37" t="s">
        <v>3542</v>
      </c>
      <c r="F442" s="37" t="s">
        <v>3390</v>
      </c>
      <c r="G442" s="40">
        <v>36</v>
      </c>
      <c r="H442" s="40" t="s">
        <v>3391</v>
      </c>
      <c r="I442" s="41" t="s">
        <v>3383</v>
      </c>
      <c r="J442" s="37" t="s">
        <v>1374</v>
      </c>
      <c r="K442" s="42">
        <v>77175</v>
      </c>
    </row>
    <row r="443" spans="1:11" ht="36">
      <c r="A443" s="24">
        <v>865</v>
      </c>
      <c r="B443" s="35">
        <v>946</v>
      </c>
      <c r="C443" s="44" t="s">
        <v>982</v>
      </c>
      <c r="D443" s="204" t="s">
        <v>3547</v>
      </c>
      <c r="E443" s="195" t="s">
        <v>135</v>
      </c>
      <c r="F443" s="195" t="s">
        <v>2178</v>
      </c>
      <c r="G443" s="195" t="s">
        <v>260</v>
      </c>
      <c r="H443" s="195" t="s">
        <v>983</v>
      </c>
      <c r="I443" s="195" t="s">
        <v>984</v>
      </c>
      <c r="J443" s="35" t="s">
        <v>2059</v>
      </c>
      <c r="K443" s="46">
        <v>4500</v>
      </c>
    </row>
    <row r="444" spans="1:11" ht="48">
      <c r="A444" s="24">
        <v>93</v>
      </c>
      <c r="B444" s="37">
        <v>105</v>
      </c>
      <c r="C444" s="77" t="s">
        <v>3319</v>
      </c>
      <c r="D444" s="39" t="s">
        <v>136</v>
      </c>
      <c r="E444" s="37" t="s">
        <v>3542</v>
      </c>
      <c r="F444" s="39" t="s">
        <v>3320</v>
      </c>
      <c r="G444" s="78">
        <v>36</v>
      </c>
      <c r="H444" s="78" t="s">
        <v>3321</v>
      </c>
      <c r="I444" s="78" t="s">
        <v>3322</v>
      </c>
      <c r="J444" s="37" t="s">
        <v>2022</v>
      </c>
      <c r="K444" s="29">
        <v>945000</v>
      </c>
    </row>
    <row r="445" spans="1:11" ht="72">
      <c r="A445" s="24">
        <v>94</v>
      </c>
      <c r="B445" s="48">
        <v>106</v>
      </c>
      <c r="C445" s="44" t="s">
        <v>137</v>
      </c>
      <c r="D445" s="44" t="s">
        <v>138</v>
      </c>
      <c r="E445" s="45" t="s">
        <v>139</v>
      </c>
      <c r="F445" s="70" t="s">
        <v>1243</v>
      </c>
      <c r="G445" s="37">
        <v>24</v>
      </c>
      <c r="H445" s="37" t="s">
        <v>140</v>
      </c>
      <c r="I445" s="37" t="s">
        <v>141</v>
      </c>
      <c r="J445" s="45" t="s">
        <v>2021</v>
      </c>
      <c r="K445" s="46">
        <v>1890000</v>
      </c>
    </row>
    <row r="446" spans="1:11" ht="36">
      <c r="A446" s="24">
        <v>295</v>
      </c>
      <c r="B446" s="24">
        <v>333</v>
      </c>
      <c r="C446" s="33" t="s">
        <v>2136</v>
      </c>
      <c r="D446" s="34" t="s">
        <v>2137</v>
      </c>
      <c r="E446" s="35" t="s">
        <v>2118</v>
      </c>
      <c r="F446" s="35" t="s">
        <v>59</v>
      </c>
      <c r="G446" s="35">
        <v>24</v>
      </c>
      <c r="H446" s="35" t="s">
        <v>2138</v>
      </c>
      <c r="I446" s="35" t="s">
        <v>2139</v>
      </c>
      <c r="J446" s="32" t="s">
        <v>2022</v>
      </c>
      <c r="K446" s="36">
        <v>96200</v>
      </c>
    </row>
    <row r="447" spans="1:11" ht="36">
      <c r="A447" s="24">
        <v>296</v>
      </c>
      <c r="B447" s="24">
        <v>334</v>
      </c>
      <c r="C447" s="33" t="s">
        <v>4214</v>
      </c>
      <c r="D447" s="34" t="s">
        <v>2137</v>
      </c>
      <c r="E447" s="35" t="s">
        <v>3913</v>
      </c>
      <c r="F447" s="35" t="s">
        <v>59</v>
      </c>
      <c r="G447" s="35">
        <v>24</v>
      </c>
      <c r="H447" s="35" t="s">
        <v>2140</v>
      </c>
      <c r="I447" s="35" t="s">
        <v>2139</v>
      </c>
      <c r="J447" s="32" t="s">
        <v>2022</v>
      </c>
      <c r="K447" s="36">
        <v>378000</v>
      </c>
    </row>
    <row r="448" spans="1:11" ht="48">
      <c r="A448" s="24">
        <v>297</v>
      </c>
      <c r="B448" s="24">
        <v>335</v>
      </c>
      <c r="C448" s="33" t="s">
        <v>2141</v>
      </c>
      <c r="D448" s="34" t="s">
        <v>2142</v>
      </c>
      <c r="E448" s="35" t="s">
        <v>2143</v>
      </c>
      <c r="F448" s="35" t="s">
        <v>2144</v>
      </c>
      <c r="G448" s="35">
        <v>24</v>
      </c>
      <c r="H448" s="35" t="s">
        <v>2145</v>
      </c>
      <c r="I448" s="35" t="s">
        <v>2139</v>
      </c>
      <c r="J448" s="32" t="s">
        <v>2022</v>
      </c>
      <c r="K448" s="36">
        <v>235000</v>
      </c>
    </row>
    <row r="449" spans="1:11" ht="36">
      <c r="A449" s="24">
        <v>540</v>
      </c>
      <c r="B449" s="32">
        <v>603</v>
      </c>
      <c r="C449" s="44" t="s">
        <v>1049</v>
      </c>
      <c r="D449" s="33" t="s">
        <v>1050</v>
      </c>
      <c r="E449" s="32" t="s">
        <v>3531</v>
      </c>
      <c r="F449" s="32" t="s">
        <v>3539</v>
      </c>
      <c r="G449" s="32">
        <v>36</v>
      </c>
      <c r="H449" s="32" t="s">
        <v>1051</v>
      </c>
      <c r="I449" s="32" t="s">
        <v>1052</v>
      </c>
      <c r="J449" s="126" t="s">
        <v>2059</v>
      </c>
      <c r="K449" s="46">
        <v>18500</v>
      </c>
    </row>
    <row r="450" spans="1:11" ht="36">
      <c r="A450" s="24">
        <v>542</v>
      </c>
      <c r="B450" s="43">
        <v>605</v>
      </c>
      <c r="C450" s="44" t="s">
        <v>3604</v>
      </c>
      <c r="D450" s="44" t="s">
        <v>1056</v>
      </c>
      <c r="E450" s="45" t="s">
        <v>1057</v>
      </c>
      <c r="F450" s="44" t="s">
        <v>3605</v>
      </c>
      <c r="G450" s="45" t="s">
        <v>3479</v>
      </c>
      <c r="H450" s="45" t="s">
        <v>1058</v>
      </c>
      <c r="I450" s="44" t="s">
        <v>3606</v>
      </c>
      <c r="J450" s="45" t="s">
        <v>2059</v>
      </c>
      <c r="K450" s="29">
        <v>25080</v>
      </c>
    </row>
    <row r="451" spans="1:11" ht="36">
      <c r="A451" s="24">
        <v>861</v>
      </c>
      <c r="B451" s="43">
        <v>942</v>
      </c>
      <c r="C451" s="44" t="s">
        <v>3331</v>
      </c>
      <c r="D451" s="39" t="s">
        <v>977</v>
      </c>
      <c r="E451" s="37" t="s">
        <v>2103</v>
      </c>
      <c r="F451" s="39" t="s">
        <v>1961</v>
      </c>
      <c r="G451" s="78">
        <v>24</v>
      </c>
      <c r="H451" s="78" t="s">
        <v>3332</v>
      </c>
      <c r="I451" s="78" t="s">
        <v>3333</v>
      </c>
      <c r="J451" s="45" t="s">
        <v>2059</v>
      </c>
      <c r="K451" s="29">
        <v>16800</v>
      </c>
    </row>
    <row r="452" spans="1:11" ht="36">
      <c r="A452" s="24">
        <v>862</v>
      </c>
      <c r="B452" s="32">
        <v>943</v>
      </c>
      <c r="C452" s="44" t="s">
        <v>978</v>
      </c>
      <c r="D452" s="33" t="s">
        <v>979</v>
      </c>
      <c r="E452" s="32" t="s">
        <v>153</v>
      </c>
      <c r="F452" s="32" t="s">
        <v>63</v>
      </c>
      <c r="G452" s="32">
        <v>24</v>
      </c>
      <c r="H452" s="32" t="s">
        <v>980</v>
      </c>
      <c r="I452" s="32" t="s">
        <v>981</v>
      </c>
      <c r="J452" s="35" t="s">
        <v>2022</v>
      </c>
      <c r="K452" s="36">
        <v>108000</v>
      </c>
    </row>
    <row r="453" spans="1:11" s="290" customFormat="1" ht="40.5" customHeight="1">
      <c r="A453" s="274">
        <f>IF(K453&lt;&gt;"",COUNTA($K$453:K453),"")</f>
        <v>1</v>
      </c>
      <c r="B453" s="282">
        <v>25</v>
      </c>
      <c r="C453" s="280" t="s">
        <v>2884</v>
      </c>
      <c r="D453" s="280" t="s">
        <v>2885</v>
      </c>
      <c r="E453" s="277" t="s">
        <v>3542</v>
      </c>
      <c r="F453" s="277" t="s">
        <v>2886</v>
      </c>
      <c r="G453" s="277">
        <v>60</v>
      </c>
      <c r="H453" s="277" t="s">
        <v>2887</v>
      </c>
      <c r="I453" s="277" t="s">
        <v>2888</v>
      </c>
      <c r="J453" s="277" t="s">
        <v>2059</v>
      </c>
      <c r="K453" s="278">
        <v>15136</v>
      </c>
    </row>
    <row r="454" spans="1:11" s="290" customFormat="1" ht="46.5" customHeight="1">
      <c r="A454" s="274">
        <f>IF(K454&lt;&gt;"",COUNTA($K$453:K454),"")</f>
        <v>2</v>
      </c>
      <c r="B454" s="282">
        <v>28</v>
      </c>
      <c r="C454" s="280" t="s">
        <v>2889</v>
      </c>
      <c r="D454" s="280" t="s">
        <v>2890</v>
      </c>
      <c r="E454" s="277" t="s">
        <v>172</v>
      </c>
      <c r="F454" s="277" t="s">
        <v>2891</v>
      </c>
      <c r="G454" s="277">
        <v>60</v>
      </c>
      <c r="H454" s="277" t="s">
        <v>2892</v>
      </c>
      <c r="I454" s="277" t="s">
        <v>2893</v>
      </c>
      <c r="J454" s="277" t="s">
        <v>2059</v>
      </c>
      <c r="K454" s="278">
        <v>5683</v>
      </c>
    </row>
    <row r="455" spans="1:11" s="290" customFormat="1" ht="21" customHeight="1">
      <c r="A455" s="274">
        <f>IF(K455&lt;&gt;"",COUNTA($K$453:K455),"")</f>
      </c>
      <c r="B455" s="265" t="s">
        <v>634</v>
      </c>
      <c r="C455" s="270" t="s">
        <v>2894</v>
      </c>
      <c r="D455" s="280"/>
      <c r="E455" s="291"/>
      <c r="F455" s="291"/>
      <c r="G455" s="291"/>
      <c r="H455" s="291"/>
      <c r="I455" s="291"/>
      <c r="J455" s="286"/>
      <c r="K455" s="292"/>
    </row>
    <row r="456" spans="1:11" s="290" customFormat="1" ht="96">
      <c r="A456" s="274">
        <f>IF(K456&lt;&gt;"",COUNTA($K$453:K456),"")</f>
        <v>3</v>
      </c>
      <c r="B456" s="282">
        <v>29</v>
      </c>
      <c r="C456" s="280" t="s">
        <v>1383</v>
      </c>
      <c r="D456" s="280" t="s">
        <v>1384</v>
      </c>
      <c r="E456" s="277" t="s">
        <v>1385</v>
      </c>
      <c r="F456" s="277" t="s">
        <v>1386</v>
      </c>
      <c r="G456" s="277">
        <v>24</v>
      </c>
      <c r="H456" s="277" t="s">
        <v>1387</v>
      </c>
      <c r="I456" s="277" t="s">
        <v>1870</v>
      </c>
      <c r="J456" s="277" t="s">
        <v>279</v>
      </c>
      <c r="K456" s="278">
        <v>1417500</v>
      </c>
    </row>
    <row r="457" spans="1:11" ht="36">
      <c r="A457" s="24">
        <v>543</v>
      </c>
      <c r="B457" s="126">
        <v>606</v>
      </c>
      <c r="C457" s="44" t="s">
        <v>1059</v>
      </c>
      <c r="D457" s="34" t="s">
        <v>1060</v>
      </c>
      <c r="E457" s="35" t="s">
        <v>1061</v>
      </c>
      <c r="F457" s="35" t="s">
        <v>2018</v>
      </c>
      <c r="G457" s="37">
        <v>36</v>
      </c>
      <c r="H457" s="37" t="s">
        <v>1062</v>
      </c>
      <c r="I457" s="37" t="s">
        <v>2425</v>
      </c>
      <c r="J457" s="126" t="s">
        <v>2021</v>
      </c>
      <c r="K457" s="36">
        <v>40000</v>
      </c>
    </row>
    <row r="458" spans="1:11" ht="60">
      <c r="A458" s="24">
        <v>95</v>
      </c>
      <c r="B458" s="37">
        <v>107</v>
      </c>
      <c r="C458" s="39" t="s">
        <v>2646</v>
      </c>
      <c r="D458" s="34" t="s">
        <v>3392</v>
      </c>
      <c r="E458" s="37" t="s">
        <v>3393</v>
      </c>
      <c r="F458" s="37" t="s">
        <v>2647</v>
      </c>
      <c r="G458" s="37">
        <v>24</v>
      </c>
      <c r="H458" s="37" t="s">
        <v>2648</v>
      </c>
      <c r="I458" s="37" t="s">
        <v>2649</v>
      </c>
      <c r="J458" s="37" t="s">
        <v>2650</v>
      </c>
      <c r="K458" s="29">
        <v>4011355</v>
      </c>
    </row>
    <row r="459" spans="1:11" ht="48">
      <c r="A459" s="24">
        <v>96</v>
      </c>
      <c r="B459" s="37">
        <v>108</v>
      </c>
      <c r="C459" s="44" t="s">
        <v>3395</v>
      </c>
      <c r="D459" s="34" t="s">
        <v>3392</v>
      </c>
      <c r="E459" s="37" t="s">
        <v>3396</v>
      </c>
      <c r="F459" s="37" t="s">
        <v>3397</v>
      </c>
      <c r="G459" s="37">
        <v>36</v>
      </c>
      <c r="H459" s="45" t="s">
        <v>3398</v>
      </c>
      <c r="I459" s="41" t="s">
        <v>3394</v>
      </c>
      <c r="J459" s="37" t="s">
        <v>1374</v>
      </c>
      <c r="K459" s="42">
        <v>346500</v>
      </c>
    </row>
    <row r="460" spans="1:11" ht="15">
      <c r="A460" s="24" t="s">
        <v>4326</v>
      </c>
      <c r="B460" s="27" t="s">
        <v>643</v>
      </c>
      <c r="C460" s="25" t="s">
        <v>644</v>
      </c>
      <c r="D460" s="25"/>
      <c r="E460" s="37"/>
      <c r="F460" s="37"/>
      <c r="G460" s="37"/>
      <c r="H460" s="37"/>
      <c r="I460" s="37"/>
      <c r="J460" s="37"/>
      <c r="K460" s="29"/>
    </row>
    <row r="461" spans="1:11" ht="36">
      <c r="A461" s="24">
        <v>97</v>
      </c>
      <c r="B461" s="43">
        <v>109</v>
      </c>
      <c r="C461" s="44" t="s">
        <v>142</v>
      </c>
      <c r="D461" s="80" t="s">
        <v>143</v>
      </c>
      <c r="E461" s="37" t="s">
        <v>144</v>
      </c>
      <c r="F461" s="37" t="s">
        <v>145</v>
      </c>
      <c r="G461" s="37">
        <v>24</v>
      </c>
      <c r="H461" s="37" t="s">
        <v>146</v>
      </c>
      <c r="I461" s="37" t="s">
        <v>147</v>
      </c>
      <c r="J461" s="48" t="s">
        <v>2059</v>
      </c>
      <c r="K461" s="36">
        <v>5000</v>
      </c>
    </row>
    <row r="462" spans="1:11" ht="36">
      <c r="A462" s="24">
        <v>233</v>
      </c>
      <c r="B462" s="43">
        <v>264</v>
      </c>
      <c r="C462" s="44" t="s">
        <v>3856</v>
      </c>
      <c r="D462" s="80" t="s">
        <v>143</v>
      </c>
      <c r="E462" s="37" t="s">
        <v>144</v>
      </c>
      <c r="F462" s="37" t="s">
        <v>145</v>
      </c>
      <c r="G462" s="37">
        <v>24</v>
      </c>
      <c r="H462" s="37" t="s">
        <v>146</v>
      </c>
      <c r="I462" s="37" t="s">
        <v>3855</v>
      </c>
      <c r="J462" s="37" t="s">
        <v>2059</v>
      </c>
      <c r="K462" s="36">
        <v>5000</v>
      </c>
    </row>
    <row r="463" spans="1:11" ht="36">
      <c r="A463" s="24">
        <v>544</v>
      </c>
      <c r="B463" s="126">
        <v>607</v>
      </c>
      <c r="C463" s="44" t="s">
        <v>1063</v>
      </c>
      <c r="D463" s="33" t="s">
        <v>1064</v>
      </c>
      <c r="E463" s="32" t="s">
        <v>149</v>
      </c>
      <c r="F463" s="32" t="s">
        <v>1208</v>
      </c>
      <c r="G463" s="161">
        <v>36</v>
      </c>
      <c r="H463" s="32" t="s">
        <v>1065</v>
      </c>
      <c r="I463" s="32" t="s">
        <v>1557</v>
      </c>
      <c r="J463" s="126" t="s">
        <v>2059</v>
      </c>
      <c r="K463" s="36">
        <v>189</v>
      </c>
    </row>
    <row r="464" spans="1:11" ht="15">
      <c r="A464" s="24" t="s">
        <v>4326</v>
      </c>
      <c r="B464" s="27" t="s">
        <v>645</v>
      </c>
      <c r="C464" s="25" t="s">
        <v>646</v>
      </c>
      <c r="D464" s="25"/>
      <c r="E464" s="27"/>
      <c r="F464" s="27"/>
      <c r="G464" s="27"/>
      <c r="H464" s="27"/>
      <c r="I464" s="27"/>
      <c r="J464" s="48"/>
      <c r="K464" s="55"/>
    </row>
    <row r="465" spans="1:11" ht="15">
      <c r="A465" s="24" t="s">
        <v>4326</v>
      </c>
      <c r="B465" s="27" t="s">
        <v>610</v>
      </c>
      <c r="C465" s="73" t="s">
        <v>647</v>
      </c>
      <c r="D465" s="73"/>
      <c r="E465" s="81"/>
      <c r="F465" s="81"/>
      <c r="G465" s="81"/>
      <c r="H465" s="81"/>
      <c r="I465" s="81"/>
      <c r="J465" s="82"/>
      <c r="K465" s="55"/>
    </row>
    <row r="466" spans="1:11" ht="60">
      <c r="A466" s="24">
        <v>98</v>
      </c>
      <c r="B466" s="37">
        <v>110</v>
      </c>
      <c r="C466" s="39" t="s">
        <v>2651</v>
      </c>
      <c r="D466" s="39" t="s">
        <v>2652</v>
      </c>
      <c r="E466" s="37" t="s">
        <v>2653</v>
      </c>
      <c r="F466" s="37" t="s">
        <v>2654</v>
      </c>
      <c r="G466" s="37">
        <v>36</v>
      </c>
      <c r="H466" s="37" t="s">
        <v>2655</v>
      </c>
      <c r="I466" s="37" t="s">
        <v>2656</v>
      </c>
      <c r="J466" s="37" t="s">
        <v>2059</v>
      </c>
      <c r="K466" s="29">
        <v>2849</v>
      </c>
    </row>
    <row r="467" spans="1:11" ht="48">
      <c r="A467" s="24">
        <v>298</v>
      </c>
      <c r="B467" s="109">
        <v>336</v>
      </c>
      <c r="C467" s="140" t="s">
        <v>2146</v>
      </c>
      <c r="D467" s="33" t="s">
        <v>2147</v>
      </c>
      <c r="E467" s="32" t="s">
        <v>2148</v>
      </c>
      <c r="F467" s="32" t="s">
        <v>2149</v>
      </c>
      <c r="G467" s="32">
        <v>30</v>
      </c>
      <c r="H467" s="32" t="s">
        <v>2150</v>
      </c>
      <c r="I467" s="32" t="s">
        <v>2151</v>
      </c>
      <c r="J467" s="32" t="s">
        <v>2022</v>
      </c>
      <c r="K467" s="46">
        <v>59000</v>
      </c>
    </row>
    <row r="468" spans="1:11" ht="48">
      <c r="A468" s="24">
        <v>299</v>
      </c>
      <c r="B468" s="109">
        <v>337</v>
      </c>
      <c r="C468" s="140" t="s">
        <v>2146</v>
      </c>
      <c r="D468" s="33" t="s">
        <v>2152</v>
      </c>
      <c r="E468" s="32" t="s">
        <v>2153</v>
      </c>
      <c r="F468" s="32" t="s">
        <v>2154</v>
      </c>
      <c r="G468" s="32">
        <v>30</v>
      </c>
      <c r="H468" s="32" t="s">
        <v>2155</v>
      </c>
      <c r="I468" s="32" t="s">
        <v>2151</v>
      </c>
      <c r="J468" s="32" t="s">
        <v>2059</v>
      </c>
      <c r="K468" s="46">
        <v>4200</v>
      </c>
    </row>
    <row r="469" spans="1:11" ht="36">
      <c r="A469" s="24">
        <v>300</v>
      </c>
      <c r="B469" s="109">
        <v>339</v>
      </c>
      <c r="C469" s="140" t="s">
        <v>2157</v>
      </c>
      <c r="D469" s="33" t="s">
        <v>2158</v>
      </c>
      <c r="E469" s="32" t="s">
        <v>1259</v>
      </c>
      <c r="F469" s="32" t="s">
        <v>272</v>
      </c>
      <c r="G469" s="32">
        <v>24</v>
      </c>
      <c r="H469" s="32" t="s">
        <v>2159</v>
      </c>
      <c r="I469" s="32" t="s">
        <v>2160</v>
      </c>
      <c r="J469" s="32" t="s">
        <v>2022</v>
      </c>
      <c r="K469" s="46">
        <v>115000</v>
      </c>
    </row>
    <row r="470" spans="1:11" ht="48">
      <c r="A470" s="24">
        <v>545</v>
      </c>
      <c r="B470" s="48">
        <v>608</v>
      </c>
      <c r="C470" s="44" t="s">
        <v>3607</v>
      </c>
      <c r="D470" s="44" t="s">
        <v>3608</v>
      </c>
      <c r="E470" s="45" t="s">
        <v>3609</v>
      </c>
      <c r="F470" s="44" t="s">
        <v>3610</v>
      </c>
      <c r="G470" s="45" t="s">
        <v>3479</v>
      </c>
      <c r="H470" s="45" t="s">
        <v>3611</v>
      </c>
      <c r="I470" s="44" t="s">
        <v>3606</v>
      </c>
      <c r="J470" s="48" t="s">
        <v>2059</v>
      </c>
      <c r="K470" s="55">
        <v>945</v>
      </c>
    </row>
    <row r="471" spans="1:11" ht="60">
      <c r="A471" s="24">
        <v>546</v>
      </c>
      <c r="B471" s="90">
        <v>609</v>
      </c>
      <c r="C471" s="44" t="s">
        <v>4709</v>
      </c>
      <c r="D471" s="44" t="s">
        <v>4710</v>
      </c>
      <c r="E471" s="91" t="s">
        <v>4711</v>
      </c>
      <c r="F471" s="91" t="s">
        <v>4712</v>
      </c>
      <c r="G471" s="92">
        <v>24</v>
      </c>
      <c r="H471" s="92" t="s">
        <v>4713</v>
      </c>
      <c r="I471" s="32" t="s">
        <v>4714</v>
      </c>
      <c r="J471" s="91" t="s">
        <v>2021</v>
      </c>
      <c r="K471" s="55">
        <v>6804</v>
      </c>
    </row>
    <row r="472" spans="1:11" ht="36">
      <c r="A472" s="24">
        <v>547</v>
      </c>
      <c r="B472" s="24">
        <v>610</v>
      </c>
      <c r="C472" s="44" t="s">
        <v>1066</v>
      </c>
      <c r="D472" s="34" t="s">
        <v>1067</v>
      </c>
      <c r="E472" s="35" t="s">
        <v>1068</v>
      </c>
      <c r="F472" s="35" t="s">
        <v>3938</v>
      </c>
      <c r="G472" s="161">
        <v>36</v>
      </c>
      <c r="H472" s="35" t="s">
        <v>1069</v>
      </c>
      <c r="I472" s="35" t="s">
        <v>1691</v>
      </c>
      <c r="J472" s="126" t="s">
        <v>2059</v>
      </c>
      <c r="K472" s="36">
        <v>450</v>
      </c>
    </row>
    <row r="473" spans="1:11" ht="36">
      <c r="A473" s="24">
        <v>548</v>
      </c>
      <c r="B473" s="190">
        <v>611</v>
      </c>
      <c r="C473" s="44" t="s">
        <v>1070</v>
      </c>
      <c r="D473" s="201" t="s">
        <v>1071</v>
      </c>
      <c r="E473" s="202" t="s">
        <v>1072</v>
      </c>
      <c r="F473" s="202" t="s">
        <v>1073</v>
      </c>
      <c r="G473" s="202">
        <v>24</v>
      </c>
      <c r="H473" s="202" t="s">
        <v>1074</v>
      </c>
      <c r="I473" s="202" t="s">
        <v>1075</v>
      </c>
      <c r="J473" s="126" t="s">
        <v>2059</v>
      </c>
      <c r="K473" s="98">
        <v>504</v>
      </c>
    </row>
    <row r="474" spans="1:11" ht="36">
      <c r="A474" s="24">
        <v>549</v>
      </c>
      <c r="B474" s="24">
        <v>612</v>
      </c>
      <c r="C474" s="44" t="s">
        <v>1076</v>
      </c>
      <c r="D474" s="33" t="s">
        <v>1077</v>
      </c>
      <c r="E474" s="41" t="s">
        <v>1078</v>
      </c>
      <c r="F474" s="32" t="s">
        <v>1079</v>
      </c>
      <c r="G474" s="32">
        <v>24</v>
      </c>
      <c r="H474" s="32" t="s">
        <v>1080</v>
      </c>
      <c r="I474" s="32" t="s">
        <v>1504</v>
      </c>
      <c r="J474" s="126" t="s">
        <v>2059</v>
      </c>
      <c r="K474" s="36">
        <v>360</v>
      </c>
    </row>
    <row r="475" spans="1:11" ht="36">
      <c r="A475" s="24">
        <v>550</v>
      </c>
      <c r="B475" s="126">
        <v>613</v>
      </c>
      <c r="C475" s="44" t="s">
        <v>2461</v>
      </c>
      <c r="D475" s="34" t="s">
        <v>2462</v>
      </c>
      <c r="E475" s="35" t="s">
        <v>2463</v>
      </c>
      <c r="F475" s="35" t="s">
        <v>2464</v>
      </c>
      <c r="G475" s="35">
        <v>36</v>
      </c>
      <c r="H475" s="35" t="s">
        <v>2465</v>
      </c>
      <c r="I475" s="35" t="s">
        <v>893</v>
      </c>
      <c r="J475" s="126" t="s">
        <v>170</v>
      </c>
      <c r="K475" s="36">
        <v>840</v>
      </c>
    </row>
    <row r="476" spans="1:11" ht="36">
      <c r="A476" s="24">
        <v>551</v>
      </c>
      <c r="B476" s="190">
        <v>614</v>
      </c>
      <c r="C476" s="44" t="s">
        <v>1081</v>
      </c>
      <c r="D476" s="33" t="s">
        <v>1082</v>
      </c>
      <c r="E476" s="32" t="s">
        <v>1083</v>
      </c>
      <c r="F476" s="32" t="s">
        <v>1084</v>
      </c>
      <c r="G476" s="161">
        <v>24</v>
      </c>
      <c r="H476" s="32" t="s">
        <v>1085</v>
      </c>
      <c r="I476" s="32" t="s">
        <v>1584</v>
      </c>
      <c r="J476" s="126" t="s">
        <v>2059</v>
      </c>
      <c r="K476" s="46">
        <v>1290</v>
      </c>
    </row>
    <row r="477" spans="1:11" ht="48">
      <c r="A477" s="24">
        <v>866</v>
      </c>
      <c r="B477" s="32">
        <v>947</v>
      </c>
      <c r="C477" s="44" t="s">
        <v>985</v>
      </c>
      <c r="D477" s="199" t="s">
        <v>986</v>
      </c>
      <c r="E477" s="200" t="s">
        <v>987</v>
      </c>
      <c r="F477" s="200" t="s">
        <v>988</v>
      </c>
      <c r="G477" s="200" t="s">
        <v>2776</v>
      </c>
      <c r="H477" s="200" t="s">
        <v>989</v>
      </c>
      <c r="I477" s="200" t="s">
        <v>990</v>
      </c>
      <c r="J477" s="35" t="s">
        <v>2059</v>
      </c>
      <c r="K477" s="98">
        <v>2800</v>
      </c>
    </row>
    <row r="478" spans="1:11" ht="48">
      <c r="A478" s="24">
        <v>867</v>
      </c>
      <c r="B478" s="32">
        <v>948</v>
      </c>
      <c r="C478" s="44" t="s">
        <v>991</v>
      </c>
      <c r="D478" s="34" t="s">
        <v>992</v>
      </c>
      <c r="E478" s="35" t="s">
        <v>993</v>
      </c>
      <c r="F478" s="35" t="s">
        <v>994</v>
      </c>
      <c r="G478" s="35">
        <v>36</v>
      </c>
      <c r="H478" s="35" t="s">
        <v>995</v>
      </c>
      <c r="I478" s="35" t="s">
        <v>996</v>
      </c>
      <c r="J478" s="32" t="s">
        <v>1478</v>
      </c>
      <c r="K478" s="46">
        <v>140000</v>
      </c>
    </row>
    <row r="479" spans="1:11" ht="36">
      <c r="A479" s="24">
        <v>868</v>
      </c>
      <c r="B479" s="32">
        <v>949</v>
      </c>
      <c r="C479" s="44" t="s">
        <v>997</v>
      </c>
      <c r="D479" s="34" t="s">
        <v>998</v>
      </c>
      <c r="E479" s="35" t="s">
        <v>2156</v>
      </c>
      <c r="F479" s="35" t="s">
        <v>93</v>
      </c>
      <c r="G479" s="35">
        <v>24</v>
      </c>
      <c r="H479" s="35" t="s">
        <v>999</v>
      </c>
      <c r="I479" s="35" t="s">
        <v>2160</v>
      </c>
      <c r="J479" s="32" t="s">
        <v>2059</v>
      </c>
      <c r="K479" s="46">
        <v>5800</v>
      </c>
    </row>
    <row r="480" spans="1:11" ht="15">
      <c r="A480" s="24" t="s">
        <v>4326</v>
      </c>
      <c r="B480" s="27" t="s">
        <v>634</v>
      </c>
      <c r="C480" s="25" t="s">
        <v>648</v>
      </c>
      <c r="D480" s="25"/>
      <c r="E480" s="27"/>
      <c r="F480" s="27"/>
      <c r="G480" s="27"/>
      <c r="H480" s="27"/>
      <c r="I480" s="27"/>
      <c r="J480" s="48"/>
      <c r="K480" s="55"/>
    </row>
    <row r="481" spans="1:11" ht="36">
      <c r="A481" s="24">
        <v>99</v>
      </c>
      <c r="B481" s="43">
        <v>111</v>
      </c>
      <c r="C481" s="39" t="s">
        <v>4211</v>
      </c>
      <c r="D481" s="44" t="s">
        <v>148</v>
      </c>
      <c r="E481" s="45" t="s">
        <v>149</v>
      </c>
      <c r="F481" s="45" t="s">
        <v>150</v>
      </c>
      <c r="G481" s="45">
        <v>36</v>
      </c>
      <c r="H481" s="45" t="s">
        <v>151</v>
      </c>
      <c r="I481" s="45" t="s">
        <v>152</v>
      </c>
      <c r="J481" s="45" t="s">
        <v>2059</v>
      </c>
      <c r="K481" s="46">
        <v>9450</v>
      </c>
    </row>
    <row r="482" spans="1:11" ht="48">
      <c r="A482" s="24">
        <v>100</v>
      </c>
      <c r="B482" s="37">
        <v>112</v>
      </c>
      <c r="C482" s="39" t="s">
        <v>2657</v>
      </c>
      <c r="D482" s="39" t="s">
        <v>1087</v>
      </c>
      <c r="E482" s="37" t="s">
        <v>153</v>
      </c>
      <c r="F482" s="37" t="s">
        <v>2658</v>
      </c>
      <c r="G482" s="37">
        <v>60</v>
      </c>
      <c r="H482" s="37" t="s">
        <v>2659</v>
      </c>
      <c r="I482" s="37" t="s">
        <v>2618</v>
      </c>
      <c r="J482" s="37" t="s">
        <v>2059</v>
      </c>
      <c r="K482" s="29">
        <v>3150</v>
      </c>
    </row>
    <row r="483" spans="1:11" ht="24">
      <c r="A483" s="24">
        <v>553</v>
      </c>
      <c r="B483" s="126">
        <v>616</v>
      </c>
      <c r="C483" s="44" t="s">
        <v>1086</v>
      </c>
      <c r="D483" s="34" t="s">
        <v>1087</v>
      </c>
      <c r="E483" s="35" t="s">
        <v>2103</v>
      </c>
      <c r="F483" s="35" t="s">
        <v>233</v>
      </c>
      <c r="G483" s="37">
        <v>36</v>
      </c>
      <c r="H483" s="37" t="s">
        <v>1090</v>
      </c>
      <c r="I483" s="37" t="s">
        <v>2425</v>
      </c>
      <c r="J483" s="126" t="s">
        <v>2059</v>
      </c>
      <c r="K483" s="36">
        <v>1764</v>
      </c>
    </row>
    <row r="484" spans="1:11" ht="36">
      <c r="A484" s="24">
        <v>101</v>
      </c>
      <c r="B484" s="37">
        <v>113</v>
      </c>
      <c r="C484" s="39" t="s">
        <v>2660</v>
      </c>
      <c r="D484" s="39" t="s">
        <v>2661</v>
      </c>
      <c r="E484" s="37" t="s">
        <v>1235</v>
      </c>
      <c r="F484" s="37" t="s">
        <v>2662</v>
      </c>
      <c r="G484" s="37">
        <v>60</v>
      </c>
      <c r="H484" s="37" t="s">
        <v>2663</v>
      </c>
      <c r="I484" s="37" t="s">
        <v>2618</v>
      </c>
      <c r="J484" s="37" t="s">
        <v>2021</v>
      </c>
      <c r="K484" s="29">
        <v>9430</v>
      </c>
    </row>
    <row r="485" spans="1:11" ht="48">
      <c r="A485" s="24">
        <v>552</v>
      </c>
      <c r="B485" s="126">
        <v>615</v>
      </c>
      <c r="C485" s="44" t="s">
        <v>1086</v>
      </c>
      <c r="D485" s="34" t="s">
        <v>1087</v>
      </c>
      <c r="E485" s="35" t="s">
        <v>1273</v>
      </c>
      <c r="F485" s="35" t="s">
        <v>1088</v>
      </c>
      <c r="G485" s="37">
        <v>36</v>
      </c>
      <c r="H485" s="37" t="s">
        <v>1089</v>
      </c>
      <c r="I485" s="37" t="s">
        <v>2425</v>
      </c>
      <c r="J485" s="126" t="s">
        <v>2021</v>
      </c>
      <c r="K485" s="36">
        <v>5700</v>
      </c>
    </row>
    <row r="486" spans="1:11" ht="48">
      <c r="A486" s="24">
        <v>554</v>
      </c>
      <c r="B486" s="126">
        <v>617</v>
      </c>
      <c r="C486" s="44" t="s">
        <v>1091</v>
      </c>
      <c r="D486" s="34" t="s">
        <v>1092</v>
      </c>
      <c r="E486" s="35" t="s">
        <v>1274</v>
      </c>
      <c r="F486" s="35" t="s">
        <v>1093</v>
      </c>
      <c r="G486" s="37">
        <v>36</v>
      </c>
      <c r="H486" s="37" t="s">
        <v>1094</v>
      </c>
      <c r="I486" s="37" t="s">
        <v>2425</v>
      </c>
      <c r="J486" s="126" t="s">
        <v>2021</v>
      </c>
      <c r="K486" s="36">
        <v>24150</v>
      </c>
    </row>
    <row r="487" spans="1:11" ht="48">
      <c r="A487" s="24">
        <v>869</v>
      </c>
      <c r="B487" s="43">
        <v>950</v>
      </c>
      <c r="C487" s="44" t="s">
        <v>3339</v>
      </c>
      <c r="D487" s="39" t="s">
        <v>1087</v>
      </c>
      <c r="E487" s="37" t="s">
        <v>1279</v>
      </c>
      <c r="F487" s="39" t="s">
        <v>2032</v>
      </c>
      <c r="G487" s="37">
        <v>36</v>
      </c>
      <c r="H487" s="37" t="s">
        <v>3340</v>
      </c>
      <c r="I487" s="37" t="s">
        <v>3341</v>
      </c>
      <c r="J487" s="48" t="s">
        <v>2021</v>
      </c>
      <c r="K487" s="36">
        <v>15500</v>
      </c>
    </row>
    <row r="488" spans="1:18" s="414" customFormat="1" ht="36">
      <c r="A488" s="388">
        <v>14</v>
      </c>
      <c r="B488" s="389">
        <v>341</v>
      </c>
      <c r="C488" s="390" t="s">
        <v>4935</v>
      </c>
      <c r="D488" s="390" t="s">
        <v>2906</v>
      </c>
      <c r="E488" s="389" t="s">
        <v>338</v>
      </c>
      <c r="F488" s="389" t="s">
        <v>2662</v>
      </c>
      <c r="G488" s="393">
        <v>60</v>
      </c>
      <c r="H488" s="393" t="s">
        <v>4936</v>
      </c>
      <c r="I488" s="393" t="s">
        <v>2618</v>
      </c>
      <c r="J488" s="393" t="s">
        <v>2021</v>
      </c>
      <c r="K488" s="398">
        <v>19300</v>
      </c>
      <c r="L488" s="384"/>
      <c r="M488" s="384"/>
      <c r="N488" s="384"/>
      <c r="O488" s="384"/>
      <c r="P488" s="384"/>
      <c r="Q488" s="384"/>
      <c r="R488" s="384"/>
    </row>
    <row r="489" spans="1:11" ht="48">
      <c r="A489" s="24">
        <v>555</v>
      </c>
      <c r="B489" s="126">
        <v>618</v>
      </c>
      <c r="C489" s="44" t="s">
        <v>1095</v>
      </c>
      <c r="D489" s="34" t="s">
        <v>1096</v>
      </c>
      <c r="E489" s="35" t="s">
        <v>2436</v>
      </c>
      <c r="F489" s="35" t="s">
        <v>1097</v>
      </c>
      <c r="G489" s="37">
        <v>24</v>
      </c>
      <c r="H489" s="37" t="s">
        <v>1098</v>
      </c>
      <c r="I489" s="37" t="s">
        <v>2425</v>
      </c>
      <c r="J489" s="126" t="s">
        <v>2021</v>
      </c>
      <c r="K489" s="36">
        <v>3990</v>
      </c>
    </row>
    <row r="490" spans="1:11" ht="36">
      <c r="A490" s="24">
        <v>556</v>
      </c>
      <c r="B490" s="126">
        <v>619</v>
      </c>
      <c r="C490" s="44" t="s">
        <v>1095</v>
      </c>
      <c r="D490" s="34" t="s">
        <v>1096</v>
      </c>
      <c r="E490" s="35" t="s">
        <v>1617</v>
      </c>
      <c r="F490" s="35" t="s">
        <v>2018</v>
      </c>
      <c r="G490" s="37">
        <v>24</v>
      </c>
      <c r="H490" s="37" t="s">
        <v>1099</v>
      </c>
      <c r="I490" s="37" t="s">
        <v>2425</v>
      </c>
      <c r="J490" s="126" t="s">
        <v>2021</v>
      </c>
      <c r="K490" s="36">
        <v>3400</v>
      </c>
    </row>
    <row r="491" spans="1:11" ht="36">
      <c r="A491" s="24">
        <v>871</v>
      </c>
      <c r="B491" s="245">
        <v>952</v>
      </c>
      <c r="C491" s="44" t="s">
        <v>1000</v>
      </c>
      <c r="D491" s="204" t="s">
        <v>1001</v>
      </c>
      <c r="E491" s="195" t="s">
        <v>135</v>
      </c>
      <c r="F491" s="195" t="s">
        <v>1226</v>
      </c>
      <c r="G491" s="195" t="s">
        <v>260</v>
      </c>
      <c r="H491" s="195" t="s">
        <v>1002</v>
      </c>
      <c r="I491" s="195" t="s">
        <v>984</v>
      </c>
      <c r="J491" s="35" t="s">
        <v>2059</v>
      </c>
      <c r="K491" s="46">
        <v>4200</v>
      </c>
    </row>
    <row r="492" spans="1:11" ht="36">
      <c r="A492" s="24">
        <v>301</v>
      </c>
      <c r="B492" s="48">
        <v>340</v>
      </c>
      <c r="C492" s="56" t="s">
        <v>4377</v>
      </c>
      <c r="D492" s="34" t="s">
        <v>154</v>
      </c>
      <c r="E492" s="63" t="s">
        <v>4378</v>
      </c>
      <c r="F492" s="34" t="s">
        <v>4379</v>
      </c>
      <c r="G492" s="41" t="s">
        <v>3479</v>
      </c>
      <c r="H492" s="41" t="s">
        <v>4380</v>
      </c>
      <c r="I492" s="56" t="s">
        <v>4381</v>
      </c>
      <c r="J492" s="48" t="s">
        <v>2022</v>
      </c>
      <c r="K492" s="55">
        <v>88000</v>
      </c>
    </row>
    <row r="493" spans="1:11" ht="36">
      <c r="A493" s="24">
        <v>870</v>
      </c>
      <c r="B493" s="43">
        <v>951</v>
      </c>
      <c r="C493" s="44" t="s">
        <v>3686</v>
      </c>
      <c r="D493" s="39" t="s">
        <v>154</v>
      </c>
      <c r="E493" s="37" t="s">
        <v>3399</v>
      </c>
      <c r="F493" s="39" t="s">
        <v>3503</v>
      </c>
      <c r="G493" s="32" t="s">
        <v>3479</v>
      </c>
      <c r="H493" s="45" t="s">
        <v>3687</v>
      </c>
      <c r="I493" s="181" t="s">
        <v>912</v>
      </c>
      <c r="J493" s="48" t="s">
        <v>3400</v>
      </c>
      <c r="K493" s="55">
        <v>64800</v>
      </c>
    </row>
    <row r="494" spans="1:18" s="403" customFormat="1" ht="36">
      <c r="A494" s="404">
        <v>6</v>
      </c>
      <c r="B494" s="389">
        <v>114</v>
      </c>
      <c r="C494" s="405" t="s">
        <v>4908</v>
      </c>
      <c r="D494" s="390" t="s">
        <v>4909</v>
      </c>
      <c r="E494" s="389" t="s">
        <v>3399</v>
      </c>
      <c r="F494" s="390" t="s">
        <v>3503</v>
      </c>
      <c r="G494" s="406">
        <v>60</v>
      </c>
      <c r="H494" s="407" t="s">
        <v>4910</v>
      </c>
      <c r="I494" s="408" t="s">
        <v>3379</v>
      </c>
      <c r="J494" s="387" t="s">
        <v>3400</v>
      </c>
      <c r="K494" s="398">
        <v>89500</v>
      </c>
      <c r="L494" s="409"/>
      <c r="M494" s="409"/>
      <c r="N494" s="409"/>
      <c r="O494" s="409"/>
      <c r="P494" s="409"/>
      <c r="Q494" s="409"/>
      <c r="R494" s="409"/>
    </row>
    <row r="495" spans="1:11" s="290" customFormat="1" ht="21" customHeight="1">
      <c r="A495" s="274">
        <f>IF(K495&lt;&gt;"",COUNTA($K$495:K495),"")</f>
      </c>
      <c r="B495" s="269" t="s">
        <v>610</v>
      </c>
      <c r="C495" s="270" t="s">
        <v>648</v>
      </c>
      <c r="D495" s="271"/>
      <c r="E495" s="268"/>
      <c r="F495" s="268"/>
      <c r="G495" s="268"/>
      <c r="H495" s="268"/>
      <c r="I495" s="268"/>
      <c r="J495" s="268"/>
      <c r="K495" s="272"/>
    </row>
    <row r="496" spans="1:11" s="30" customFormat="1" ht="40.5" customHeight="1">
      <c r="A496" s="274">
        <f>IF(K496&lt;&gt;"",COUNTA($K$495:K496),"")</f>
        <v>1</v>
      </c>
      <c r="B496" s="275">
        <v>32</v>
      </c>
      <c r="C496" s="276" t="s">
        <v>2905</v>
      </c>
      <c r="D496" s="276" t="s">
        <v>2906</v>
      </c>
      <c r="E496" s="275" t="s">
        <v>2101</v>
      </c>
      <c r="F496" s="275" t="s">
        <v>1587</v>
      </c>
      <c r="G496" s="275">
        <v>36</v>
      </c>
      <c r="H496" s="275" t="s">
        <v>2907</v>
      </c>
      <c r="I496" s="275" t="s">
        <v>2908</v>
      </c>
      <c r="J496" s="275" t="s">
        <v>2059</v>
      </c>
      <c r="K496" s="292">
        <v>2200</v>
      </c>
    </row>
    <row r="497" spans="1:11" s="295" customFormat="1" ht="29.25" customHeight="1">
      <c r="A497" s="274">
        <f>IF(K497&lt;&gt;"",COUNTA($K$495:K499),"")</f>
        <v>4</v>
      </c>
      <c r="B497" s="275">
        <v>34</v>
      </c>
      <c r="C497" s="276" t="s">
        <v>2912</v>
      </c>
      <c r="D497" s="276" t="s">
        <v>2910</v>
      </c>
      <c r="E497" s="275" t="s">
        <v>2103</v>
      </c>
      <c r="F497" s="275" t="s">
        <v>2119</v>
      </c>
      <c r="G497" s="275">
        <v>36</v>
      </c>
      <c r="H497" s="275" t="s">
        <v>2913</v>
      </c>
      <c r="I497" s="275" t="s">
        <v>2908</v>
      </c>
      <c r="J497" s="275" t="s">
        <v>2059</v>
      </c>
      <c r="K497" s="292">
        <v>3850</v>
      </c>
    </row>
    <row r="498" spans="1:11" s="295" customFormat="1" ht="29.25" customHeight="1">
      <c r="A498" s="274">
        <f>IF(K498&lt;&gt;"",COUNTA($K$495:K498),"")</f>
        <v>3</v>
      </c>
      <c r="B498" s="275">
        <v>33</v>
      </c>
      <c r="C498" s="276" t="s">
        <v>2909</v>
      </c>
      <c r="D498" s="276" t="s">
        <v>2910</v>
      </c>
      <c r="E498" s="275" t="s">
        <v>1235</v>
      </c>
      <c r="F498" s="275" t="s">
        <v>2018</v>
      </c>
      <c r="G498" s="275">
        <v>60</v>
      </c>
      <c r="H498" s="275" t="s">
        <v>2911</v>
      </c>
      <c r="I498" s="275" t="s">
        <v>2908</v>
      </c>
      <c r="J498" s="275" t="s">
        <v>2021</v>
      </c>
      <c r="K498" s="292">
        <v>15000</v>
      </c>
    </row>
    <row r="499" spans="1:11" s="290" customFormat="1" ht="27.75" customHeight="1">
      <c r="A499" s="274">
        <f>IF(K499&lt;&gt;"",COUNTA($K$495:K499),"")</f>
        <v>4</v>
      </c>
      <c r="B499" s="275">
        <v>31</v>
      </c>
      <c r="C499" s="293" t="s">
        <v>2900</v>
      </c>
      <c r="D499" s="293" t="s">
        <v>2901</v>
      </c>
      <c r="E499" s="294" t="s">
        <v>2902</v>
      </c>
      <c r="F499" s="294" t="s">
        <v>2903</v>
      </c>
      <c r="G499" s="294">
        <v>24</v>
      </c>
      <c r="H499" s="294" t="s">
        <v>2904</v>
      </c>
      <c r="I499" s="294" t="s">
        <v>164</v>
      </c>
      <c r="J499" s="294" t="s">
        <v>1106</v>
      </c>
      <c r="K499" s="278">
        <v>85827</v>
      </c>
    </row>
    <row r="500" spans="1:11" ht="15">
      <c r="A500" s="24" t="s">
        <v>4326</v>
      </c>
      <c r="B500" s="27" t="s">
        <v>636</v>
      </c>
      <c r="C500" s="25" t="s">
        <v>649</v>
      </c>
      <c r="D500" s="25"/>
      <c r="E500" s="27"/>
      <c r="F500" s="27"/>
      <c r="G500" s="27"/>
      <c r="H500" s="27"/>
      <c r="I500" s="27"/>
      <c r="J500" s="48"/>
      <c r="K500" s="55"/>
    </row>
    <row r="501" spans="1:11" ht="36">
      <c r="A501" s="24">
        <v>102</v>
      </c>
      <c r="B501" s="37">
        <v>116</v>
      </c>
      <c r="C501" s="44" t="s">
        <v>3504</v>
      </c>
      <c r="D501" s="39" t="s">
        <v>3401</v>
      </c>
      <c r="E501" s="37" t="s">
        <v>3402</v>
      </c>
      <c r="F501" s="39" t="s">
        <v>3505</v>
      </c>
      <c r="G501" s="41" t="s">
        <v>3479</v>
      </c>
      <c r="H501" s="41" t="s">
        <v>3506</v>
      </c>
      <c r="I501" s="45" t="s">
        <v>3507</v>
      </c>
      <c r="J501" s="37" t="s">
        <v>2041</v>
      </c>
      <c r="K501" s="29">
        <v>1400000</v>
      </c>
    </row>
    <row r="502" spans="1:11" ht="36">
      <c r="A502" s="24">
        <v>103</v>
      </c>
      <c r="B502" s="37">
        <v>117</v>
      </c>
      <c r="C502" s="44" t="s">
        <v>3504</v>
      </c>
      <c r="D502" s="39" t="s">
        <v>155</v>
      </c>
      <c r="E502" s="74" t="s">
        <v>156</v>
      </c>
      <c r="F502" s="39" t="s">
        <v>3505</v>
      </c>
      <c r="G502" s="41" t="s">
        <v>3479</v>
      </c>
      <c r="H502" s="41" t="s">
        <v>3506</v>
      </c>
      <c r="I502" s="45" t="s">
        <v>3507</v>
      </c>
      <c r="J502" s="74" t="s">
        <v>2022</v>
      </c>
      <c r="K502" s="29">
        <v>722000</v>
      </c>
    </row>
    <row r="503" spans="1:11" ht="24">
      <c r="A503" s="24">
        <v>104</v>
      </c>
      <c r="B503" s="45">
        <v>118</v>
      </c>
      <c r="C503" s="39" t="s">
        <v>157</v>
      </c>
      <c r="D503" s="44" t="s">
        <v>158</v>
      </c>
      <c r="E503" s="83" t="s">
        <v>159</v>
      </c>
      <c r="F503" s="45" t="s">
        <v>2091</v>
      </c>
      <c r="G503" s="45">
        <v>36</v>
      </c>
      <c r="H503" s="45" t="s">
        <v>160</v>
      </c>
      <c r="I503" s="45" t="s">
        <v>161</v>
      </c>
      <c r="J503" s="37" t="s">
        <v>2041</v>
      </c>
      <c r="K503" s="46">
        <v>945000</v>
      </c>
    </row>
    <row r="504" spans="1:11" ht="36">
      <c r="A504" s="24">
        <v>872</v>
      </c>
      <c r="B504" s="43">
        <v>953</v>
      </c>
      <c r="C504" s="44" t="s">
        <v>3504</v>
      </c>
      <c r="D504" s="39" t="s">
        <v>3401</v>
      </c>
      <c r="E504" s="74" t="s">
        <v>156</v>
      </c>
      <c r="F504" s="39" t="s">
        <v>3505</v>
      </c>
      <c r="G504" s="43" t="s">
        <v>3479</v>
      </c>
      <c r="H504" s="41" t="s">
        <v>3506</v>
      </c>
      <c r="I504" s="181" t="s">
        <v>3507</v>
      </c>
      <c r="J504" s="74" t="s">
        <v>2022</v>
      </c>
      <c r="K504" s="29">
        <v>722000</v>
      </c>
    </row>
    <row r="505" spans="1:11" ht="15">
      <c r="A505" s="24" t="s">
        <v>4326</v>
      </c>
      <c r="B505" s="27" t="s">
        <v>612</v>
      </c>
      <c r="C505" s="25" t="s">
        <v>650</v>
      </c>
      <c r="D505" s="25"/>
      <c r="E505" s="27"/>
      <c r="F505" s="27"/>
      <c r="G505" s="27"/>
      <c r="H505" s="27"/>
      <c r="I505" s="27"/>
      <c r="J505" s="48"/>
      <c r="K505" s="55"/>
    </row>
    <row r="506" spans="1:11" ht="180">
      <c r="A506" s="24">
        <v>105</v>
      </c>
      <c r="B506" s="43">
        <v>119</v>
      </c>
      <c r="C506" s="44" t="s">
        <v>1874</v>
      </c>
      <c r="D506" s="44" t="s">
        <v>1875</v>
      </c>
      <c r="E506" s="45" t="s">
        <v>1872</v>
      </c>
      <c r="F506" s="45" t="s">
        <v>1876</v>
      </c>
      <c r="G506" s="45">
        <v>36</v>
      </c>
      <c r="H506" s="45" t="s">
        <v>1877</v>
      </c>
      <c r="I506" s="45" t="s">
        <v>1873</v>
      </c>
      <c r="J506" s="45" t="s">
        <v>90</v>
      </c>
      <c r="K506" s="29">
        <v>99000</v>
      </c>
    </row>
    <row r="507" spans="1:11" ht="15">
      <c r="A507" s="24" t="s">
        <v>4326</v>
      </c>
      <c r="B507" s="31" t="s">
        <v>651</v>
      </c>
      <c r="C507" s="25" t="s">
        <v>613</v>
      </c>
      <c r="D507" s="26"/>
      <c r="E507" s="27"/>
      <c r="F507" s="27"/>
      <c r="G507" s="27"/>
      <c r="H507" s="27"/>
      <c r="I507" s="27"/>
      <c r="J507" s="48"/>
      <c r="K507" s="36"/>
    </row>
    <row r="508" spans="1:11" ht="48">
      <c r="A508" s="24">
        <v>302</v>
      </c>
      <c r="B508" s="24">
        <v>342</v>
      </c>
      <c r="C508" s="33" t="s">
        <v>2161</v>
      </c>
      <c r="D508" s="33" t="s">
        <v>162</v>
      </c>
      <c r="E508" s="35" t="s">
        <v>2162</v>
      </c>
      <c r="F508" s="32" t="s">
        <v>2163</v>
      </c>
      <c r="G508" s="32">
        <v>24</v>
      </c>
      <c r="H508" s="32" t="s">
        <v>2164</v>
      </c>
      <c r="I508" s="32" t="s">
        <v>2165</v>
      </c>
      <c r="J508" s="32" t="s">
        <v>2022</v>
      </c>
      <c r="K508" s="36">
        <v>217350</v>
      </c>
    </row>
    <row r="509" spans="1:11" ht="48">
      <c r="A509" s="24">
        <v>303</v>
      </c>
      <c r="B509" s="24">
        <v>343</v>
      </c>
      <c r="C509" s="33" t="s">
        <v>2166</v>
      </c>
      <c r="D509" s="33" t="s">
        <v>2167</v>
      </c>
      <c r="E509" s="35" t="s">
        <v>2168</v>
      </c>
      <c r="F509" s="32" t="s">
        <v>2163</v>
      </c>
      <c r="G509" s="32">
        <v>24</v>
      </c>
      <c r="H509" s="32" t="s">
        <v>2169</v>
      </c>
      <c r="I509" s="32" t="s">
        <v>2165</v>
      </c>
      <c r="J509" s="32" t="s">
        <v>2022</v>
      </c>
      <c r="K509" s="36">
        <v>267750</v>
      </c>
    </row>
    <row r="510" spans="1:11" ht="48">
      <c r="A510" s="24">
        <v>557</v>
      </c>
      <c r="B510" s="24">
        <v>620</v>
      </c>
      <c r="C510" s="44" t="s">
        <v>1100</v>
      </c>
      <c r="D510" s="159" t="s">
        <v>1101</v>
      </c>
      <c r="E510" s="137" t="s">
        <v>1102</v>
      </c>
      <c r="F510" s="137" t="s">
        <v>1103</v>
      </c>
      <c r="G510" s="160">
        <v>24</v>
      </c>
      <c r="H510" s="137" t="s">
        <v>1104</v>
      </c>
      <c r="I510" s="137" t="s">
        <v>1105</v>
      </c>
      <c r="J510" s="32" t="s">
        <v>1106</v>
      </c>
      <c r="K510" s="46">
        <v>189000</v>
      </c>
    </row>
    <row r="511" spans="1:11" ht="36">
      <c r="A511" s="24">
        <v>558</v>
      </c>
      <c r="B511" s="24">
        <v>621</v>
      </c>
      <c r="C511" s="44" t="s">
        <v>1100</v>
      </c>
      <c r="D511" s="159" t="s">
        <v>1101</v>
      </c>
      <c r="E511" s="137" t="s">
        <v>1107</v>
      </c>
      <c r="F511" s="137" t="s">
        <v>1108</v>
      </c>
      <c r="G511" s="160">
        <v>24</v>
      </c>
      <c r="H511" s="137" t="s">
        <v>1109</v>
      </c>
      <c r="I511" s="137" t="s">
        <v>1105</v>
      </c>
      <c r="J511" s="126" t="s">
        <v>2022</v>
      </c>
      <c r="K511" s="46">
        <v>168000</v>
      </c>
    </row>
    <row r="512" spans="1:18" s="417" customFormat="1" ht="72">
      <c r="A512" s="388">
        <v>19</v>
      </c>
      <c r="B512" s="411">
        <v>954</v>
      </c>
      <c r="C512" s="390" t="s">
        <v>4947</v>
      </c>
      <c r="D512" s="390" t="s">
        <v>162</v>
      </c>
      <c r="E512" s="389" t="s">
        <v>4948</v>
      </c>
      <c r="F512" s="391" t="s">
        <v>4949</v>
      </c>
      <c r="G512" s="392">
        <v>18</v>
      </c>
      <c r="H512" s="392" t="s">
        <v>4950</v>
      </c>
      <c r="I512" s="392" t="s">
        <v>4951</v>
      </c>
      <c r="J512" s="393" t="s">
        <v>4952</v>
      </c>
      <c r="K512" s="394">
        <v>135000</v>
      </c>
      <c r="L512" s="384"/>
      <c r="M512" s="384"/>
      <c r="N512" s="384"/>
      <c r="O512" s="384"/>
      <c r="P512" s="384"/>
      <c r="Q512" s="384"/>
      <c r="R512" s="384"/>
    </row>
    <row r="513" spans="1:11" s="295" customFormat="1" ht="21" customHeight="1">
      <c r="A513" s="274">
        <f>IF(K513&lt;&gt;"",COUNTA($K$495:K513),"")</f>
      </c>
      <c r="B513" s="269" t="s">
        <v>651</v>
      </c>
      <c r="C513" s="270" t="s">
        <v>613</v>
      </c>
      <c r="D513" s="271"/>
      <c r="E513" s="268"/>
      <c r="F513" s="268"/>
      <c r="G513" s="268"/>
      <c r="H513" s="268"/>
      <c r="I513" s="268"/>
      <c r="J513" s="268"/>
      <c r="K513" s="272"/>
    </row>
    <row r="514" spans="1:11" s="30" customFormat="1" ht="42.75" customHeight="1">
      <c r="A514" s="274">
        <f>IF(K514&lt;&gt;"",COUNTA($K$495:K514),"")</f>
        <v>15</v>
      </c>
      <c r="B514" s="282">
        <v>36</v>
      </c>
      <c r="C514" s="280" t="s">
        <v>2914</v>
      </c>
      <c r="D514" s="280" t="s">
        <v>2915</v>
      </c>
      <c r="E514" s="277" t="s">
        <v>2101</v>
      </c>
      <c r="F514" s="277" t="s">
        <v>2916</v>
      </c>
      <c r="G514" s="277">
        <v>36</v>
      </c>
      <c r="H514" s="277" t="s">
        <v>2917</v>
      </c>
      <c r="I514" s="277" t="s">
        <v>475</v>
      </c>
      <c r="J514" s="277" t="s">
        <v>2059</v>
      </c>
      <c r="K514" s="278">
        <v>288892</v>
      </c>
    </row>
    <row r="515" spans="1:11" s="445" customFormat="1" ht="44.25" customHeight="1">
      <c r="A515" s="441">
        <v>2</v>
      </c>
      <c r="B515" s="446">
        <v>35</v>
      </c>
      <c r="C515" s="442" t="s">
        <v>4964</v>
      </c>
      <c r="D515" s="442" t="s">
        <v>4965</v>
      </c>
      <c r="E515" s="443" t="s">
        <v>2333</v>
      </c>
      <c r="F515" s="443" t="s">
        <v>2916</v>
      </c>
      <c r="G515" s="443">
        <v>36</v>
      </c>
      <c r="H515" s="443" t="s">
        <v>4966</v>
      </c>
      <c r="I515" s="443" t="s">
        <v>475</v>
      </c>
      <c r="J515" s="443" t="s">
        <v>2059</v>
      </c>
      <c r="K515" s="444">
        <v>144445</v>
      </c>
    </row>
    <row r="516" spans="1:11" ht="15">
      <c r="A516" s="24" t="s">
        <v>4326</v>
      </c>
      <c r="B516" s="27" t="s">
        <v>652</v>
      </c>
      <c r="C516" s="25" t="s">
        <v>653</v>
      </c>
      <c r="D516" s="25"/>
      <c r="E516" s="27"/>
      <c r="F516" s="27"/>
      <c r="G516" s="27"/>
      <c r="H516" s="27"/>
      <c r="I516" s="27"/>
      <c r="J516" s="48"/>
      <c r="K516" s="55"/>
    </row>
    <row r="517" spans="1:11" ht="15">
      <c r="A517" s="24" t="s">
        <v>4326</v>
      </c>
      <c r="B517" s="27" t="s">
        <v>610</v>
      </c>
      <c r="C517" s="25" t="s">
        <v>654</v>
      </c>
      <c r="D517" s="25"/>
      <c r="E517" s="27"/>
      <c r="F517" s="27"/>
      <c r="G517" s="27"/>
      <c r="H517" s="27"/>
      <c r="I517" s="27"/>
      <c r="J517" s="48"/>
      <c r="K517" s="55"/>
    </row>
    <row r="518" spans="1:18" s="400" customFormat="1" ht="36">
      <c r="A518" s="404">
        <v>7</v>
      </c>
      <c r="B518" s="389">
        <v>121</v>
      </c>
      <c r="C518" s="390" t="s">
        <v>4911</v>
      </c>
      <c r="D518" s="390" t="s">
        <v>3723</v>
      </c>
      <c r="E518" s="389" t="s">
        <v>3542</v>
      </c>
      <c r="F518" s="389" t="s">
        <v>1141</v>
      </c>
      <c r="G518" s="393">
        <v>24</v>
      </c>
      <c r="H518" s="393" t="s">
        <v>4912</v>
      </c>
      <c r="I518" s="393" t="s">
        <v>2537</v>
      </c>
      <c r="J518" s="393" t="s">
        <v>2059</v>
      </c>
      <c r="K518" s="410">
        <v>1365</v>
      </c>
      <c r="L518" s="409"/>
      <c r="M518" s="409"/>
      <c r="N518" s="409"/>
      <c r="O518" s="409"/>
      <c r="P518" s="409"/>
      <c r="Q518" s="409"/>
      <c r="R518" s="409"/>
    </row>
    <row r="519" spans="1:11" s="290" customFormat="1" ht="48">
      <c r="A519" s="274">
        <f>IF(K519&lt;&gt;"",COUNTA($K$519:K519),"")</f>
        <v>1</v>
      </c>
      <c r="B519" s="282">
        <v>37</v>
      </c>
      <c r="C519" s="280" t="s">
        <v>2918</v>
      </c>
      <c r="D519" s="280" t="s">
        <v>2919</v>
      </c>
      <c r="E519" s="277" t="s">
        <v>3542</v>
      </c>
      <c r="F519" s="277" t="s">
        <v>2920</v>
      </c>
      <c r="G519" s="277">
        <v>60</v>
      </c>
      <c r="H519" s="277" t="s">
        <v>2921</v>
      </c>
      <c r="I519" s="277" t="s">
        <v>2893</v>
      </c>
      <c r="J519" s="277" t="s">
        <v>2059</v>
      </c>
      <c r="K519" s="278">
        <v>3204</v>
      </c>
    </row>
    <row r="520" spans="1:11" ht="36">
      <c r="A520" s="24">
        <v>562</v>
      </c>
      <c r="B520" s="43">
        <v>625</v>
      </c>
      <c r="C520" s="44" t="s">
        <v>3723</v>
      </c>
      <c r="D520" s="44" t="s">
        <v>1122</v>
      </c>
      <c r="E520" s="45" t="s">
        <v>1123</v>
      </c>
      <c r="F520" s="37" t="s">
        <v>4776</v>
      </c>
      <c r="G520" s="171">
        <v>36</v>
      </c>
      <c r="H520" s="45" t="s">
        <v>4777</v>
      </c>
      <c r="I520" s="37" t="s">
        <v>4765</v>
      </c>
      <c r="J520" s="43" t="s">
        <v>1293</v>
      </c>
      <c r="K520" s="155">
        <v>294</v>
      </c>
    </row>
    <row r="521" spans="1:11" ht="36">
      <c r="A521" s="24">
        <v>806</v>
      </c>
      <c r="B521" s="126">
        <v>886</v>
      </c>
      <c r="C521" s="44" t="s">
        <v>2484</v>
      </c>
      <c r="D521" s="34" t="s">
        <v>3723</v>
      </c>
      <c r="E521" s="35" t="s">
        <v>100</v>
      </c>
      <c r="F521" s="35" t="s">
        <v>2485</v>
      </c>
      <c r="G521" s="35">
        <v>36</v>
      </c>
      <c r="H521" s="35" t="s">
        <v>2486</v>
      </c>
      <c r="I521" s="35" t="s">
        <v>893</v>
      </c>
      <c r="J521" s="126" t="s">
        <v>2059</v>
      </c>
      <c r="K521" s="36">
        <v>987</v>
      </c>
    </row>
    <row r="522" spans="1:11" s="290" customFormat="1" ht="72">
      <c r="A522" s="274">
        <f>IF(K522&lt;&gt;"",COUNTA($K$519:K522),"")</f>
        <v>4</v>
      </c>
      <c r="B522" s="282">
        <v>38</v>
      </c>
      <c r="C522" s="280" t="s">
        <v>2922</v>
      </c>
      <c r="D522" s="280" t="s">
        <v>2923</v>
      </c>
      <c r="E522" s="277" t="s">
        <v>2172</v>
      </c>
      <c r="F522" s="277" t="s">
        <v>2924</v>
      </c>
      <c r="G522" s="277">
        <v>36</v>
      </c>
      <c r="H522" s="277" t="s">
        <v>2925</v>
      </c>
      <c r="I522" s="277" t="s">
        <v>1883</v>
      </c>
      <c r="J522" s="277" t="s">
        <v>2059</v>
      </c>
      <c r="K522" s="292">
        <v>2705</v>
      </c>
    </row>
    <row r="523" spans="1:11" ht="36">
      <c r="A523" s="24">
        <v>109</v>
      </c>
      <c r="B523" s="43">
        <v>125</v>
      </c>
      <c r="C523" s="86" t="s">
        <v>4192</v>
      </c>
      <c r="D523" s="87" t="s">
        <v>171</v>
      </c>
      <c r="E523" s="88" t="s">
        <v>172</v>
      </c>
      <c r="F523" s="88" t="s">
        <v>214</v>
      </c>
      <c r="G523" s="88">
        <v>36</v>
      </c>
      <c r="H523" s="88" t="s">
        <v>4193</v>
      </c>
      <c r="I523" s="88" t="s">
        <v>4194</v>
      </c>
      <c r="J523" s="88" t="s">
        <v>2059</v>
      </c>
      <c r="K523" s="46">
        <v>2100</v>
      </c>
    </row>
    <row r="524" spans="1:11" ht="36">
      <c r="A524" s="24">
        <v>305</v>
      </c>
      <c r="B524" s="24">
        <v>346</v>
      </c>
      <c r="C524" s="33" t="s">
        <v>2170</v>
      </c>
      <c r="D524" s="34" t="s">
        <v>2171</v>
      </c>
      <c r="E524" s="35" t="s">
        <v>2172</v>
      </c>
      <c r="F524" s="35" t="s">
        <v>4238</v>
      </c>
      <c r="G524" s="35">
        <v>36</v>
      </c>
      <c r="H524" s="35" t="s">
        <v>2173</v>
      </c>
      <c r="I524" s="35" t="s">
        <v>2174</v>
      </c>
      <c r="J524" s="32" t="s">
        <v>2059</v>
      </c>
      <c r="K524" s="36">
        <v>870</v>
      </c>
    </row>
    <row r="525" spans="1:11" ht="36">
      <c r="A525" s="24">
        <v>564</v>
      </c>
      <c r="B525" s="43">
        <v>627</v>
      </c>
      <c r="C525" s="44" t="s">
        <v>4778</v>
      </c>
      <c r="D525" s="44" t="s">
        <v>1128</v>
      </c>
      <c r="E525" s="45" t="s">
        <v>172</v>
      </c>
      <c r="F525" s="45" t="s">
        <v>4779</v>
      </c>
      <c r="G525" s="171">
        <v>36</v>
      </c>
      <c r="H525" s="45" t="s">
        <v>4780</v>
      </c>
      <c r="I525" s="37" t="s">
        <v>4765</v>
      </c>
      <c r="J525" s="43" t="s">
        <v>1293</v>
      </c>
      <c r="K525" s="155">
        <v>129</v>
      </c>
    </row>
    <row r="526" spans="1:11" ht="36">
      <c r="A526" s="24">
        <v>106</v>
      </c>
      <c r="B526" s="84">
        <v>122</v>
      </c>
      <c r="C526" s="44" t="s">
        <v>4811</v>
      </c>
      <c r="D526" s="44" t="s">
        <v>4812</v>
      </c>
      <c r="E526" s="45" t="s">
        <v>2335</v>
      </c>
      <c r="F526" s="85" t="s">
        <v>4813</v>
      </c>
      <c r="G526" s="45">
        <v>60</v>
      </c>
      <c r="H526" s="45" t="s">
        <v>4814</v>
      </c>
      <c r="I526" s="45" t="s">
        <v>4815</v>
      </c>
      <c r="J526" s="45" t="s">
        <v>2059</v>
      </c>
      <c r="K526" s="46">
        <v>1780</v>
      </c>
    </row>
    <row r="527" spans="1:11" ht="36">
      <c r="A527" s="24">
        <v>107</v>
      </c>
      <c r="B527" s="43">
        <v>123</v>
      </c>
      <c r="C527" s="39" t="s">
        <v>165</v>
      </c>
      <c r="D527" s="44" t="s">
        <v>166</v>
      </c>
      <c r="E527" s="45" t="s">
        <v>167</v>
      </c>
      <c r="F527" s="45" t="s">
        <v>4238</v>
      </c>
      <c r="G527" s="45">
        <v>36</v>
      </c>
      <c r="H527" s="45" t="s">
        <v>168</v>
      </c>
      <c r="I527" s="45" t="s">
        <v>169</v>
      </c>
      <c r="J527" s="37" t="s">
        <v>2059</v>
      </c>
      <c r="K527" s="46">
        <v>1600</v>
      </c>
    </row>
    <row r="528" spans="1:11" ht="36">
      <c r="A528" s="24">
        <v>563</v>
      </c>
      <c r="B528" s="24">
        <v>626</v>
      </c>
      <c r="C528" s="44" t="s">
        <v>1124</v>
      </c>
      <c r="D528" s="34" t="s">
        <v>1125</v>
      </c>
      <c r="E528" s="35" t="s">
        <v>1126</v>
      </c>
      <c r="F528" s="35" t="s">
        <v>1582</v>
      </c>
      <c r="G528" s="35">
        <v>36</v>
      </c>
      <c r="H528" s="35" t="s">
        <v>1127</v>
      </c>
      <c r="I528" s="103" t="s">
        <v>1584</v>
      </c>
      <c r="J528" s="126" t="s">
        <v>2059</v>
      </c>
      <c r="K528" s="36">
        <v>1200</v>
      </c>
    </row>
    <row r="529" spans="1:11" ht="60">
      <c r="A529" s="24">
        <v>108</v>
      </c>
      <c r="B529" s="43">
        <v>124</v>
      </c>
      <c r="C529" s="44" t="s">
        <v>1878</v>
      </c>
      <c r="D529" s="44" t="s">
        <v>1879</v>
      </c>
      <c r="E529" s="45" t="s">
        <v>1880</v>
      </c>
      <c r="F529" s="45" t="s">
        <v>1881</v>
      </c>
      <c r="G529" s="45">
        <v>36</v>
      </c>
      <c r="H529" s="45" t="s">
        <v>1882</v>
      </c>
      <c r="I529" s="45" t="s">
        <v>1883</v>
      </c>
      <c r="J529" s="45" t="s">
        <v>2059</v>
      </c>
      <c r="K529" s="29">
        <v>6500</v>
      </c>
    </row>
    <row r="530" spans="1:11" ht="48">
      <c r="A530" s="24">
        <v>304</v>
      </c>
      <c r="B530" s="48">
        <v>345</v>
      </c>
      <c r="C530" s="39" t="s">
        <v>4382</v>
      </c>
      <c r="D530" s="39" t="s">
        <v>4383</v>
      </c>
      <c r="E530" s="37" t="s">
        <v>2073</v>
      </c>
      <c r="F530" s="39" t="s">
        <v>4384</v>
      </c>
      <c r="G530" s="37" t="s">
        <v>3463</v>
      </c>
      <c r="H530" s="37" t="s">
        <v>3548</v>
      </c>
      <c r="I530" s="39" t="s">
        <v>3549</v>
      </c>
      <c r="J530" s="48" t="s">
        <v>2059</v>
      </c>
      <c r="K530" s="55">
        <v>3500</v>
      </c>
    </row>
    <row r="531" spans="1:11" ht="15">
      <c r="A531" s="24" t="s">
        <v>4326</v>
      </c>
      <c r="B531" s="27" t="s">
        <v>634</v>
      </c>
      <c r="C531" s="25" t="s">
        <v>655</v>
      </c>
      <c r="D531" s="25"/>
      <c r="E531" s="27"/>
      <c r="F531" s="27"/>
      <c r="G531" s="27"/>
      <c r="H531" s="27"/>
      <c r="I531" s="27"/>
      <c r="J531" s="48"/>
      <c r="K531" s="55"/>
    </row>
    <row r="532" spans="1:11" ht="48">
      <c r="A532" s="24">
        <v>110</v>
      </c>
      <c r="B532" s="45">
        <v>126</v>
      </c>
      <c r="C532" s="39" t="s">
        <v>173</v>
      </c>
      <c r="D532" s="44" t="s">
        <v>174</v>
      </c>
      <c r="E532" s="45" t="s">
        <v>17</v>
      </c>
      <c r="F532" s="45" t="s">
        <v>1244</v>
      </c>
      <c r="G532" s="37">
        <v>36</v>
      </c>
      <c r="H532" s="37" t="s">
        <v>175</v>
      </c>
      <c r="I532" s="45" t="s">
        <v>164</v>
      </c>
      <c r="J532" s="37" t="s">
        <v>2059</v>
      </c>
      <c r="K532" s="46">
        <v>6753</v>
      </c>
    </row>
    <row r="533" spans="1:11" ht="36">
      <c r="A533" s="24">
        <v>111</v>
      </c>
      <c r="B533" s="45">
        <v>127</v>
      </c>
      <c r="C533" s="39" t="s">
        <v>176</v>
      </c>
      <c r="D533" s="39" t="s">
        <v>177</v>
      </c>
      <c r="E533" s="37" t="s">
        <v>178</v>
      </c>
      <c r="F533" s="37" t="s">
        <v>179</v>
      </c>
      <c r="G533" s="37">
        <v>36</v>
      </c>
      <c r="H533" s="37" t="s">
        <v>180</v>
      </c>
      <c r="I533" s="37" t="s">
        <v>181</v>
      </c>
      <c r="J533" s="37" t="s">
        <v>2021</v>
      </c>
      <c r="K533" s="46">
        <v>24500</v>
      </c>
    </row>
    <row r="534" spans="1:11" ht="36">
      <c r="A534" s="24">
        <v>112</v>
      </c>
      <c r="B534" s="45">
        <v>128</v>
      </c>
      <c r="C534" s="39" t="s">
        <v>182</v>
      </c>
      <c r="D534" s="39" t="s">
        <v>183</v>
      </c>
      <c r="E534" s="37" t="s">
        <v>184</v>
      </c>
      <c r="F534" s="37" t="s">
        <v>2018</v>
      </c>
      <c r="G534" s="37">
        <v>36</v>
      </c>
      <c r="H534" s="37" t="s">
        <v>185</v>
      </c>
      <c r="I534" s="37" t="s">
        <v>2028</v>
      </c>
      <c r="J534" s="37" t="s">
        <v>2021</v>
      </c>
      <c r="K534" s="42">
        <v>73000</v>
      </c>
    </row>
    <row r="535" spans="1:11" ht="36">
      <c r="A535" s="24">
        <v>113</v>
      </c>
      <c r="B535" s="45">
        <v>129</v>
      </c>
      <c r="C535" s="39" t="s">
        <v>186</v>
      </c>
      <c r="D535" s="39" t="s">
        <v>187</v>
      </c>
      <c r="E535" s="37" t="s">
        <v>188</v>
      </c>
      <c r="F535" s="89" t="s">
        <v>189</v>
      </c>
      <c r="G535" s="89">
        <v>60</v>
      </c>
      <c r="H535" s="89" t="s">
        <v>190</v>
      </c>
      <c r="I535" s="89" t="s">
        <v>191</v>
      </c>
      <c r="J535" s="37" t="s">
        <v>2059</v>
      </c>
      <c r="K535" s="36">
        <v>4725</v>
      </c>
    </row>
    <row r="536" spans="1:11" s="296" customFormat="1" ht="60">
      <c r="A536" s="274">
        <f>IF(K536&lt;&gt;"",COUNTA($K$536:K536),"")</f>
        <v>1</v>
      </c>
      <c r="B536" s="282">
        <v>39</v>
      </c>
      <c r="C536" s="280" t="s">
        <v>2926</v>
      </c>
      <c r="D536" s="280" t="s">
        <v>2927</v>
      </c>
      <c r="E536" s="277" t="s">
        <v>2177</v>
      </c>
      <c r="F536" s="277" t="s">
        <v>2928</v>
      </c>
      <c r="G536" s="277">
        <v>36</v>
      </c>
      <c r="H536" s="277" t="s">
        <v>2929</v>
      </c>
      <c r="I536" s="277" t="s">
        <v>1883</v>
      </c>
      <c r="J536" s="277" t="s">
        <v>2059</v>
      </c>
      <c r="K536" s="292">
        <v>11101</v>
      </c>
    </row>
    <row r="537" spans="1:11" ht="36">
      <c r="A537" s="24">
        <v>306</v>
      </c>
      <c r="B537" s="24">
        <v>347</v>
      </c>
      <c r="C537" s="33" t="s">
        <v>2175</v>
      </c>
      <c r="D537" s="33" t="s">
        <v>2176</v>
      </c>
      <c r="E537" s="32" t="s">
        <v>2177</v>
      </c>
      <c r="F537" s="32" t="s">
        <v>2178</v>
      </c>
      <c r="G537" s="32">
        <v>36</v>
      </c>
      <c r="H537" s="32" t="s">
        <v>2179</v>
      </c>
      <c r="I537" s="32" t="s">
        <v>2174</v>
      </c>
      <c r="J537" s="32" t="s">
        <v>2059</v>
      </c>
      <c r="K537" s="36">
        <v>7800</v>
      </c>
    </row>
    <row r="538" spans="1:11" ht="24">
      <c r="A538" s="24">
        <v>565</v>
      </c>
      <c r="B538" s="43">
        <v>629</v>
      </c>
      <c r="C538" s="44" t="s">
        <v>1998</v>
      </c>
      <c r="D538" s="191" t="s">
        <v>1999</v>
      </c>
      <c r="E538" s="37" t="s">
        <v>188</v>
      </c>
      <c r="F538" s="37" t="s">
        <v>1969</v>
      </c>
      <c r="G538" s="93">
        <v>36</v>
      </c>
      <c r="H538" s="166" t="s">
        <v>2000</v>
      </c>
      <c r="I538" s="45" t="s">
        <v>1962</v>
      </c>
      <c r="J538" s="48" t="s">
        <v>170</v>
      </c>
      <c r="K538" s="55">
        <v>273</v>
      </c>
    </row>
    <row r="539" spans="1:11" ht="15">
      <c r="A539" s="24" t="s">
        <v>4326</v>
      </c>
      <c r="B539" s="27" t="s">
        <v>636</v>
      </c>
      <c r="C539" s="25" t="s">
        <v>656</v>
      </c>
      <c r="D539" s="25"/>
      <c r="E539" s="27"/>
      <c r="F539" s="27"/>
      <c r="G539" s="27"/>
      <c r="H539" s="27"/>
      <c r="I539" s="27"/>
      <c r="J539" s="48"/>
      <c r="K539" s="55"/>
    </row>
    <row r="540" spans="1:11" ht="36">
      <c r="A540" s="24">
        <v>121</v>
      </c>
      <c r="B540" s="93">
        <v>137</v>
      </c>
      <c r="C540" s="44" t="s">
        <v>205</v>
      </c>
      <c r="D540" s="44" t="s">
        <v>210</v>
      </c>
      <c r="E540" s="45" t="s">
        <v>2073</v>
      </c>
      <c r="F540" s="45" t="s">
        <v>207</v>
      </c>
      <c r="G540" s="45">
        <v>36</v>
      </c>
      <c r="H540" s="45" t="s">
        <v>211</v>
      </c>
      <c r="I540" s="45" t="s">
        <v>3522</v>
      </c>
      <c r="J540" s="37" t="s">
        <v>2059</v>
      </c>
      <c r="K540" s="46">
        <v>651</v>
      </c>
    </row>
    <row r="541" spans="1:11" s="290" customFormat="1" ht="30.75" customHeight="1">
      <c r="A541" s="274">
        <f>IF(K541&lt;&gt;"",COUNTA($K$550:K552),"")</f>
        <v>3</v>
      </c>
      <c r="B541" s="275">
        <v>42</v>
      </c>
      <c r="C541" s="276" t="s">
        <v>2934</v>
      </c>
      <c r="D541" s="276" t="s">
        <v>2931</v>
      </c>
      <c r="E541" s="294" t="s">
        <v>2073</v>
      </c>
      <c r="F541" s="294" t="s">
        <v>193</v>
      </c>
      <c r="G541" s="294">
        <v>24</v>
      </c>
      <c r="H541" s="294" t="s">
        <v>2935</v>
      </c>
      <c r="I541" s="294" t="s">
        <v>2933</v>
      </c>
      <c r="J541" s="275" t="s">
        <v>2059</v>
      </c>
      <c r="K541" s="292">
        <v>3187</v>
      </c>
    </row>
    <row r="542" spans="1:11" ht="36">
      <c r="A542" s="24">
        <v>568</v>
      </c>
      <c r="B542" s="43">
        <v>632</v>
      </c>
      <c r="C542" s="44" t="s">
        <v>210</v>
      </c>
      <c r="D542" s="39" t="s">
        <v>206</v>
      </c>
      <c r="E542" s="37" t="s">
        <v>2073</v>
      </c>
      <c r="F542" s="37" t="s">
        <v>4763</v>
      </c>
      <c r="G542" s="171">
        <v>36</v>
      </c>
      <c r="H542" s="37" t="s">
        <v>4782</v>
      </c>
      <c r="I542" s="37" t="s">
        <v>4765</v>
      </c>
      <c r="J542" s="48" t="s">
        <v>2059</v>
      </c>
      <c r="K542" s="155">
        <v>110</v>
      </c>
    </row>
    <row r="543" spans="1:11" ht="36">
      <c r="A543" s="24">
        <v>807</v>
      </c>
      <c r="B543" s="24">
        <v>887</v>
      </c>
      <c r="C543" s="44" t="s">
        <v>1473</v>
      </c>
      <c r="D543" s="33" t="s">
        <v>1474</v>
      </c>
      <c r="E543" s="35" t="s">
        <v>2073</v>
      </c>
      <c r="F543" s="35" t="s">
        <v>1582</v>
      </c>
      <c r="G543" s="35">
        <v>36</v>
      </c>
      <c r="H543" s="35" t="s">
        <v>1475</v>
      </c>
      <c r="I543" s="32" t="s">
        <v>1504</v>
      </c>
      <c r="J543" s="24" t="s">
        <v>2059</v>
      </c>
      <c r="K543" s="36">
        <v>230</v>
      </c>
    </row>
    <row r="544" spans="1:11" ht="24">
      <c r="A544" s="24">
        <v>114</v>
      </c>
      <c r="B544" s="37">
        <v>130</v>
      </c>
      <c r="C544" s="39" t="s">
        <v>2538</v>
      </c>
      <c r="D544" s="39" t="s">
        <v>192</v>
      </c>
      <c r="E544" s="37" t="s">
        <v>2073</v>
      </c>
      <c r="F544" s="37" t="s">
        <v>2539</v>
      </c>
      <c r="G544" s="37">
        <v>48</v>
      </c>
      <c r="H544" s="37" t="s">
        <v>2540</v>
      </c>
      <c r="I544" s="37" t="s">
        <v>2541</v>
      </c>
      <c r="J544" s="37" t="s">
        <v>2059</v>
      </c>
      <c r="K544" s="29">
        <v>1050</v>
      </c>
    </row>
    <row r="545" spans="1:11" ht="36">
      <c r="A545" s="24">
        <v>307</v>
      </c>
      <c r="B545" s="24">
        <v>348</v>
      </c>
      <c r="C545" s="33" t="s">
        <v>2180</v>
      </c>
      <c r="D545" s="33" t="s">
        <v>194</v>
      </c>
      <c r="E545" s="32" t="s">
        <v>2181</v>
      </c>
      <c r="F545" s="32" t="s">
        <v>1587</v>
      </c>
      <c r="G545" s="32">
        <v>36</v>
      </c>
      <c r="H545" s="32" t="s">
        <v>2182</v>
      </c>
      <c r="I545" s="32" t="s">
        <v>2183</v>
      </c>
      <c r="J545" s="32" t="s">
        <v>2059</v>
      </c>
      <c r="K545" s="36">
        <v>730</v>
      </c>
    </row>
    <row r="546" spans="1:11" ht="36">
      <c r="A546" s="24">
        <v>808</v>
      </c>
      <c r="B546" s="48">
        <v>888</v>
      </c>
      <c r="C546" s="44" t="s">
        <v>4804</v>
      </c>
      <c r="D546" s="44" t="s">
        <v>1474</v>
      </c>
      <c r="E546" s="45" t="s">
        <v>2124</v>
      </c>
      <c r="F546" s="37" t="s">
        <v>4763</v>
      </c>
      <c r="G546" s="171">
        <v>36</v>
      </c>
      <c r="H546" s="45" t="s">
        <v>4805</v>
      </c>
      <c r="I546" s="37" t="s">
        <v>4765</v>
      </c>
      <c r="J546" s="45" t="s">
        <v>2059</v>
      </c>
      <c r="K546" s="29">
        <v>470</v>
      </c>
    </row>
    <row r="547" spans="1:11" ht="36">
      <c r="A547" s="24">
        <v>115</v>
      </c>
      <c r="B547" s="90">
        <v>131</v>
      </c>
      <c r="C547" s="107" t="s">
        <v>4694</v>
      </c>
      <c r="D547" s="344" t="s">
        <v>194</v>
      </c>
      <c r="E547" s="91" t="s">
        <v>2124</v>
      </c>
      <c r="F547" s="91" t="s">
        <v>4695</v>
      </c>
      <c r="G547" s="92">
        <v>36</v>
      </c>
      <c r="H547" s="92" t="s">
        <v>4696</v>
      </c>
      <c r="I547" s="32" t="s">
        <v>4697</v>
      </c>
      <c r="J547" s="91" t="s">
        <v>2059</v>
      </c>
      <c r="K547" s="55">
        <v>1848</v>
      </c>
    </row>
    <row r="548" spans="1:11" ht="36">
      <c r="A548" s="24">
        <v>116</v>
      </c>
      <c r="B548" s="43">
        <v>132</v>
      </c>
      <c r="C548" s="44" t="s">
        <v>195</v>
      </c>
      <c r="D548" s="44" t="s">
        <v>196</v>
      </c>
      <c r="E548" s="45" t="s">
        <v>197</v>
      </c>
      <c r="F548" s="45" t="s">
        <v>193</v>
      </c>
      <c r="G548" s="45">
        <v>36</v>
      </c>
      <c r="H548" s="45" t="s">
        <v>198</v>
      </c>
      <c r="I548" s="45" t="s">
        <v>199</v>
      </c>
      <c r="J548" s="45" t="s">
        <v>2059</v>
      </c>
      <c r="K548" s="46">
        <v>5250</v>
      </c>
    </row>
    <row r="549" spans="1:11" ht="36">
      <c r="A549" s="24">
        <v>117</v>
      </c>
      <c r="B549" s="93">
        <v>133</v>
      </c>
      <c r="C549" s="44" t="s">
        <v>195</v>
      </c>
      <c r="D549" s="44" t="s">
        <v>196</v>
      </c>
      <c r="E549" s="45" t="s">
        <v>197</v>
      </c>
      <c r="F549" s="45" t="s">
        <v>193</v>
      </c>
      <c r="G549" s="45">
        <v>36</v>
      </c>
      <c r="H549" s="45" t="s">
        <v>198</v>
      </c>
      <c r="I549" s="45" t="s">
        <v>199</v>
      </c>
      <c r="J549" s="45" t="s">
        <v>2059</v>
      </c>
      <c r="K549" s="46">
        <v>5250</v>
      </c>
    </row>
    <row r="550" spans="1:11" s="290" customFormat="1" ht="29.25" customHeight="1">
      <c r="A550" s="274">
        <f>IF(K550&lt;&gt;"",COUNTA($K$550:K550),"")</f>
        <v>1</v>
      </c>
      <c r="B550" s="275">
        <v>41</v>
      </c>
      <c r="C550" s="276" t="s">
        <v>2930</v>
      </c>
      <c r="D550" s="276" t="s">
        <v>2931</v>
      </c>
      <c r="E550" s="294" t="s">
        <v>2124</v>
      </c>
      <c r="F550" s="294" t="s">
        <v>193</v>
      </c>
      <c r="G550" s="294">
        <v>24</v>
      </c>
      <c r="H550" s="294" t="s">
        <v>2932</v>
      </c>
      <c r="I550" s="294" t="s">
        <v>2933</v>
      </c>
      <c r="J550" s="275" t="s">
        <v>2059</v>
      </c>
      <c r="K550" s="292">
        <v>4876</v>
      </c>
    </row>
    <row r="551" spans="1:11" ht="36">
      <c r="A551" s="24">
        <v>120</v>
      </c>
      <c r="B551" s="43">
        <v>136</v>
      </c>
      <c r="C551" s="44" t="s">
        <v>209</v>
      </c>
      <c r="D551" s="44" t="s">
        <v>206</v>
      </c>
      <c r="E551" s="45" t="s">
        <v>2124</v>
      </c>
      <c r="F551" s="45" t="s">
        <v>207</v>
      </c>
      <c r="G551" s="45">
        <v>36</v>
      </c>
      <c r="H551" s="45" t="s">
        <v>208</v>
      </c>
      <c r="I551" s="45" t="s">
        <v>3522</v>
      </c>
      <c r="J551" s="45" t="s">
        <v>2059</v>
      </c>
      <c r="K551" s="46">
        <v>840</v>
      </c>
    </row>
    <row r="552" spans="1:11" ht="36">
      <c r="A552" s="24">
        <v>873</v>
      </c>
      <c r="B552" s="132">
        <v>955</v>
      </c>
      <c r="C552" s="44" t="s">
        <v>3724</v>
      </c>
      <c r="D552" s="179" t="s">
        <v>3725</v>
      </c>
      <c r="E552" s="180" t="s">
        <v>2124</v>
      </c>
      <c r="F552" s="180" t="s">
        <v>3726</v>
      </c>
      <c r="G552" s="180">
        <v>24</v>
      </c>
      <c r="H552" s="94" t="s">
        <v>3727</v>
      </c>
      <c r="I552" s="45" t="s">
        <v>3707</v>
      </c>
      <c r="J552" s="94" t="s">
        <v>1293</v>
      </c>
      <c r="K552" s="182">
        <v>280</v>
      </c>
    </row>
    <row r="553" spans="1:11" ht="36">
      <c r="A553" s="24">
        <v>569</v>
      </c>
      <c r="B553" s="132">
        <v>633</v>
      </c>
      <c r="C553" s="44" t="s">
        <v>3724</v>
      </c>
      <c r="D553" s="179" t="s">
        <v>3725</v>
      </c>
      <c r="E553" s="180" t="s">
        <v>2124</v>
      </c>
      <c r="F553" s="180" t="s">
        <v>3726</v>
      </c>
      <c r="G553" s="180">
        <v>24</v>
      </c>
      <c r="H553" s="94" t="s">
        <v>3727</v>
      </c>
      <c r="I553" s="45" t="s">
        <v>3707</v>
      </c>
      <c r="J553" s="94" t="s">
        <v>1293</v>
      </c>
      <c r="K553" s="182">
        <v>280</v>
      </c>
    </row>
    <row r="554" spans="1:11" s="290" customFormat="1" ht="36">
      <c r="A554" s="274">
        <f>IF(K554&lt;&gt;"",COUNTA($K$550:K554),"")</f>
        <v>5</v>
      </c>
      <c r="B554" s="275">
        <v>48</v>
      </c>
      <c r="C554" s="276" t="s">
        <v>2953</v>
      </c>
      <c r="D554" s="276" t="s">
        <v>2954</v>
      </c>
      <c r="E554" s="275" t="s">
        <v>2124</v>
      </c>
      <c r="F554" s="275" t="s">
        <v>1079</v>
      </c>
      <c r="G554" s="275">
        <v>36</v>
      </c>
      <c r="H554" s="275" t="s">
        <v>2955</v>
      </c>
      <c r="I554" s="275" t="s">
        <v>2878</v>
      </c>
      <c r="J554" s="275" t="s">
        <v>2059</v>
      </c>
      <c r="K554" s="278">
        <v>2250</v>
      </c>
    </row>
    <row r="555" spans="1:11" ht="48">
      <c r="A555" s="24">
        <v>127</v>
      </c>
      <c r="B555" s="45">
        <v>143</v>
      </c>
      <c r="C555" s="44" t="s">
        <v>2499</v>
      </c>
      <c r="D555" s="44" t="s">
        <v>224</v>
      </c>
      <c r="E555" s="94" t="s">
        <v>2118</v>
      </c>
      <c r="F555" s="37" t="s">
        <v>2500</v>
      </c>
      <c r="G555" s="45">
        <v>36</v>
      </c>
      <c r="H555" s="45" t="s">
        <v>2502</v>
      </c>
      <c r="I555" s="45" t="s">
        <v>2498</v>
      </c>
      <c r="J555" s="37" t="s">
        <v>2059</v>
      </c>
      <c r="K555" s="46">
        <v>729</v>
      </c>
    </row>
    <row r="556" spans="1:11" ht="36">
      <c r="A556" s="24">
        <v>573</v>
      </c>
      <c r="B556" s="24">
        <v>637</v>
      </c>
      <c r="C556" s="44" t="s">
        <v>1136</v>
      </c>
      <c r="D556" s="33" t="s">
        <v>224</v>
      </c>
      <c r="E556" s="32" t="s">
        <v>2124</v>
      </c>
      <c r="F556" s="35" t="s">
        <v>3539</v>
      </c>
      <c r="G556" s="35">
        <v>36</v>
      </c>
      <c r="H556" s="35" t="s">
        <v>1137</v>
      </c>
      <c r="I556" s="35" t="s">
        <v>1138</v>
      </c>
      <c r="J556" s="126" t="s">
        <v>2059</v>
      </c>
      <c r="K556" s="36">
        <v>600</v>
      </c>
    </row>
    <row r="557" spans="1:11" s="290" customFormat="1" ht="34.5" customHeight="1">
      <c r="A557" s="274">
        <f>IF(K557&lt;&gt;"",COUNTA($K$550:K564),"")</f>
        <v>15</v>
      </c>
      <c r="B557" s="275">
        <v>50</v>
      </c>
      <c r="C557" s="276" t="s">
        <v>2960</v>
      </c>
      <c r="D557" s="276" t="s">
        <v>2957</v>
      </c>
      <c r="E557" s="275" t="s">
        <v>326</v>
      </c>
      <c r="F557" s="275" t="s">
        <v>2961</v>
      </c>
      <c r="G557" s="275">
        <v>36</v>
      </c>
      <c r="H557" s="275" t="s">
        <v>2962</v>
      </c>
      <c r="I557" s="275" t="s">
        <v>2878</v>
      </c>
      <c r="J557" s="275" t="s">
        <v>2059</v>
      </c>
      <c r="K557" s="278">
        <v>5945</v>
      </c>
    </row>
    <row r="558" spans="1:18" s="400" customFormat="1" ht="36">
      <c r="A558" s="389">
        <v>8</v>
      </c>
      <c r="B558" s="389">
        <v>144</v>
      </c>
      <c r="C558" s="405" t="s">
        <v>4913</v>
      </c>
      <c r="D558" s="389" t="s">
        <v>224</v>
      </c>
      <c r="E558" s="389" t="s">
        <v>172</v>
      </c>
      <c r="F558" s="389" t="s">
        <v>4914</v>
      </c>
      <c r="G558" s="406">
        <v>48</v>
      </c>
      <c r="H558" s="406" t="s">
        <v>4915</v>
      </c>
      <c r="I558" s="406" t="s">
        <v>4196</v>
      </c>
      <c r="J558" s="393" t="s">
        <v>2059</v>
      </c>
      <c r="K558" s="394">
        <v>859.95</v>
      </c>
      <c r="L558" s="384"/>
      <c r="M558" s="384"/>
      <c r="N558" s="384"/>
      <c r="O558" s="384"/>
      <c r="P558" s="384"/>
      <c r="Q558" s="384"/>
      <c r="R558" s="384"/>
    </row>
    <row r="559" spans="1:11" s="290" customFormat="1" ht="33" customHeight="1">
      <c r="A559" s="274">
        <f>IF(K559&lt;&gt;"",COUNTA($K$550:K564),"")</f>
        <v>15</v>
      </c>
      <c r="B559" s="275">
        <v>49</v>
      </c>
      <c r="C559" s="276" t="s">
        <v>2956</v>
      </c>
      <c r="D559" s="276" t="s">
        <v>2957</v>
      </c>
      <c r="E559" s="275" t="s">
        <v>2058</v>
      </c>
      <c r="F559" s="275" t="s">
        <v>2958</v>
      </c>
      <c r="G559" s="275">
        <v>48</v>
      </c>
      <c r="H559" s="275" t="s">
        <v>2959</v>
      </c>
      <c r="I559" s="275" t="s">
        <v>2878</v>
      </c>
      <c r="J559" s="275" t="s">
        <v>2059</v>
      </c>
      <c r="K559" s="278">
        <v>9445</v>
      </c>
    </row>
    <row r="560" spans="1:11" ht="36">
      <c r="A560" s="24">
        <v>310</v>
      </c>
      <c r="B560" s="37">
        <v>351</v>
      </c>
      <c r="C560" s="372" t="s">
        <v>1344</v>
      </c>
      <c r="D560" s="39" t="s">
        <v>1345</v>
      </c>
      <c r="E560" s="141" t="s">
        <v>1346</v>
      </c>
      <c r="F560" s="142" t="s">
        <v>1347</v>
      </c>
      <c r="G560" s="37">
        <v>24</v>
      </c>
      <c r="H560" s="143" t="s">
        <v>1348</v>
      </c>
      <c r="I560" s="41" t="s">
        <v>1349</v>
      </c>
      <c r="J560" s="141" t="s">
        <v>2059</v>
      </c>
      <c r="K560" s="29">
        <v>3550</v>
      </c>
    </row>
    <row r="561" spans="1:11" ht="36">
      <c r="A561" s="24">
        <v>311</v>
      </c>
      <c r="B561" s="37">
        <v>352</v>
      </c>
      <c r="C561" s="372" t="s">
        <v>1350</v>
      </c>
      <c r="D561" s="39" t="s">
        <v>1345</v>
      </c>
      <c r="E561" s="141" t="s">
        <v>1351</v>
      </c>
      <c r="F561" s="142" t="s">
        <v>1347</v>
      </c>
      <c r="G561" s="37">
        <v>24</v>
      </c>
      <c r="H561" s="143" t="s">
        <v>1348</v>
      </c>
      <c r="I561" s="41" t="s">
        <v>1349</v>
      </c>
      <c r="J561" s="141" t="s">
        <v>2059</v>
      </c>
      <c r="K561" s="29">
        <v>3790</v>
      </c>
    </row>
    <row r="562" spans="1:11" s="290" customFormat="1" ht="30" customHeight="1">
      <c r="A562" s="274">
        <f>IF(K562&lt;&gt;"",COUNTA($K$550:K562),"")</f>
        <v>13</v>
      </c>
      <c r="B562" s="282">
        <v>43</v>
      </c>
      <c r="C562" s="280" t="s">
        <v>2936</v>
      </c>
      <c r="D562" s="280" t="s">
        <v>2937</v>
      </c>
      <c r="E562" s="277" t="s">
        <v>2124</v>
      </c>
      <c r="F562" s="277" t="s">
        <v>2938</v>
      </c>
      <c r="G562" s="277">
        <v>48</v>
      </c>
      <c r="H562" s="277" t="s">
        <v>2939</v>
      </c>
      <c r="I562" s="277" t="s">
        <v>2893</v>
      </c>
      <c r="J562" s="277" t="s">
        <v>2059</v>
      </c>
      <c r="K562" s="278">
        <v>6097</v>
      </c>
    </row>
    <row r="563" spans="1:11" s="290" customFormat="1" ht="48">
      <c r="A563" s="274">
        <f>IF(K563&lt;&gt;"",COUNTA($K$550:K563),"")</f>
        <v>14</v>
      </c>
      <c r="B563" s="297">
        <v>44</v>
      </c>
      <c r="C563" s="280" t="s">
        <v>2940</v>
      </c>
      <c r="D563" s="280" t="s">
        <v>2941</v>
      </c>
      <c r="E563" s="277" t="s">
        <v>2942</v>
      </c>
      <c r="F563" s="277" t="s">
        <v>2938</v>
      </c>
      <c r="G563" s="277">
        <v>30</v>
      </c>
      <c r="H563" s="277" t="s">
        <v>2943</v>
      </c>
      <c r="I563" s="277" t="s">
        <v>2893</v>
      </c>
      <c r="J563" s="277" t="s">
        <v>2059</v>
      </c>
      <c r="K563" s="278">
        <v>6793</v>
      </c>
    </row>
    <row r="564" spans="1:11" s="290" customFormat="1" ht="72">
      <c r="A564" s="274">
        <f>IF(K564&lt;&gt;"",COUNTA($K$550:K564),"")</f>
        <v>15</v>
      </c>
      <c r="B564" s="282">
        <v>46</v>
      </c>
      <c r="C564" s="280" t="s">
        <v>2949</v>
      </c>
      <c r="D564" s="280" t="s">
        <v>2950</v>
      </c>
      <c r="E564" s="277" t="s">
        <v>3542</v>
      </c>
      <c r="F564" s="277" t="s">
        <v>2951</v>
      </c>
      <c r="G564" s="277">
        <v>36</v>
      </c>
      <c r="H564" s="277" t="s">
        <v>2952</v>
      </c>
      <c r="I564" s="277" t="s">
        <v>1367</v>
      </c>
      <c r="J564" s="277" t="s">
        <v>2059</v>
      </c>
      <c r="K564" s="278">
        <v>5779</v>
      </c>
    </row>
    <row r="565" spans="1:11" ht="48">
      <c r="A565" s="24">
        <v>126</v>
      </c>
      <c r="B565" s="43">
        <v>142</v>
      </c>
      <c r="C565" s="44" t="s">
        <v>220</v>
      </c>
      <c r="D565" s="44" t="s">
        <v>221</v>
      </c>
      <c r="E565" s="37" t="s">
        <v>184</v>
      </c>
      <c r="F565" s="45" t="s">
        <v>222</v>
      </c>
      <c r="G565" s="45">
        <v>24</v>
      </c>
      <c r="H565" s="45" t="s">
        <v>223</v>
      </c>
      <c r="I565" s="45" t="s">
        <v>2023</v>
      </c>
      <c r="J565" s="37" t="s">
        <v>2021</v>
      </c>
      <c r="K565" s="36">
        <v>120000</v>
      </c>
    </row>
    <row r="566" spans="1:11" s="298" customFormat="1" ht="60">
      <c r="A566" s="274">
        <f>IF(K566&lt;&gt;"",COUNTA($K$550:K566),"")</f>
        <v>17</v>
      </c>
      <c r="B566" s="282">
        <v>52</v>
      </c>
      <c r="C566" s="280" t="s">
        <v>2963</v>
      </c>
      <c r="D566" s="280" t="s">
        <v>2964</v>
      </c>
      <c r="E566" s="277" t="s">
        <v>3144</v>
      </c>
      <c r="F566" s="277" t="s">
        <v>1881</v>
      </c>
      <c r="G566" s="277">
        <v>36</v>
      </c>
      <c r="H566" s="277" t="s">
        <v>2965</v>
      </c>
      <c r="I566" s="277" t="s">
        <v>1883</v>
      </c>
      <c r="J566" s="277" t="s">
        <v>2059</v>
      </c>
      <c r="K566" s="292">
        <v>5650</v>
      </c>
    </row>
    <row r="567" spans="1:11" ht="60">
      <c r="A567" s="24">
        <v>128</v>
      </c>
      <c r="B567" s="43">
        <v>147</v>
      </c>
      <c r="C567" s="44" t="s">
        <v>1878</v>
      </c>
      <c r="D567" s="44" t="s">
        <v>1879</v>
      </c>
      <c r="E567" s="45" t="s">
        <v>1880</v>
      </c>
      <c r="F567" s="45" t="s">
        <v>1881</v>
      </c>
      <c r="G567" s="45">
        <v>36</v>
      </c>
      <c r="H567" s="45" t="s">
        <v>1885</v>
      </c>
      <c r="I567" s="45" t="s">
        <v>1883</v>
      </c>
      <c r="J567" s="45" t="s">
        <v>2059</v>
      </c>
      <c r="K567" s="29">
        <v>6500</v>
      </c>
    </row>
    <row r="568" spans="1:11" ht="36">
      <c r="A568" s="24">
        <v>118</v>
      </c>
      <c r="B568" s="37">
        <v>134</v>
      </c>
      <c r="C568" s="39" t="s">
        <v>2664</v>
      </c>
      <c r="D568" s="39" t="s">
        <v>1294</v>
      </c>
      <c r="E568" s="37" t="s">
        <v>1295</v>
      </c>
      <c r="F568" s="37" t="s">
        <v>2665</v>
      </c>
      <c r="G568" s="37">
        <v>60</v>
      </c>
      <c r="H568" s="37" t="s">
        <v>2666</v>
      </c>
      <c r="I568" s="37" t="s">
        <v>2618</v>
      </c>
      <c r="J568" s="37" t="s">
        <v>2059</v>
      </c>
      <c r="K568" s="29">
        <v>600</v>
      </c>
    </row>
    <row r="569" spans="1:11" ht="36">
      <c r="A569" s="24">
        <v>567</v>
      </c>
      <c r="B569" s="43">
        <v>631</v>
      </c>
      <c r="C569" s="44" t="s">
        <v>200</v>
      </c>
      <c r="D569" s="44" t="s">
        <v>200</v>
      </c>
      <c r="E569" s="45" t="s">
        <v>144</v>
      </c>
      <c r="F569" s="37" t="s">
        <v>4763</v>
      </c>
      <c r="G569" s="171">
        <v>36</v>
      </c>
      <c r="H569" s="45" t="s">
        <v>4781</v>
      </c>
      <c r="I569" s="37" t="s">
        <v>4765</v>
      </c>
      <c r="J569" s="45" t="s">
        <v>170</v>
      </c>
      <c r="K569" s="42">
        <v>110</v>
      </c>
    </row>
    <row r="570" spans="1:11" ht="60">
      <c r="A570" s="24">
        <v>570</v>
      </c>
      <c r="B570" s="24">
        <v>634</v>
      </c>
      <c r="C570" s="44" t="s">
        <v>2466</v>
      </c>
      <c r="D570" s="33" t="s">
        <v>2467</v>
      </c>
      <c r="E570" s="32" t="s">
        <v>2073</v>
      </c>
      <c r="F570" s="32" t="s">
        <v>2468</v>
      </c>
      <c r="G570" s="35">
        <v>36</v>
      </c>
      <c r="H570" s="32" t="s">
        <v>2469</v>
      </c>
      <c r="I570" s="35" t="s">
        <v>893</v>
      </c>
      <c r="J570" s="32" t="s">
        <v>2059</v>
      </c>
      <c r="K570" s="46">
        <v>3800</v>
      </c>
    </row>
    <row r="571" spans="1:11" ht="48">
      <c r="A571" s="24">
        <v>571</v>
      </c>
      <c r="B571" s="24">
        <v>635</v>
      </c>
      <c r="C571" s="44" t="s">
        <v>1129</v>
      </c>
      <c r="D571" s="33" t="s">
        <v>1130</v>
      </c>
      <c r="E571" s="32" t="s">
        <v>1131</v>
      </c>
      <c r="F571" s="32" t="s">
        <v>4278</v>
      </c>
      <c r="G571" s="32">
        <v>36</v>
      </c>
      <c r="H571" s="32" t="s">
        <v>1132</v>
      </c>
      <c r="I571" s="32" t="s">
        <v>1512</v>
      </c>
      <c r="J571" s="126" t="s">
        <v>2059</v>
      </c>
      <c r="K571" s="46">
        <v>4000</v>
      </c>
    </row>
    <row r="572" spans="1:11" ht="36">
      <c r="A572" s="24">
        <v>119</v>
      </c>
      <c r="B572" s="93">
        <v>135</v>
      </c>
      <c r="C572" s="39" t="s">
        <v>201</v>
      </c>
      <c r="D572" s="39" t="s">
        <v>202</v>
      </c>
      <c r="E572" s="37" t="s">
        <v>203</v>
      </c>
      <c r="F572" s="37" t="s">
        <v>4243</v>
      </c>
      <c r="G572" s="37">
        <v>36</v>
      </c>
      <c r="H572" s="37" t="s">
        <v>4244</v>
      </c>
      <c r="I572" s="37" t="s">
        <v>204</v>
      </c>
      <c r="J572" s="37" t="s">
        <v>2059</v>
      </c>
      <c r="K572" s="36">
        <v>4200</v>
      </c>
    </row>
    <row r="573" spans="1:11" ht="36">
      <c r="A573" s="24">
        <v>122</v>
      </c>
      <c r="B573" s="43">
        <v>138</v>
      </c>
      <c r="C573" s="44" t="s">
        <v>212</v>
      </c>
      <c r="D573" s="44" t="s">
        <v>213</v>
      </c>
      <c r="E573" s="45" t="s">
        <v>135</v>
      </c>
      <c r="F573" s="45" t="s">
        <v>214</v>
      </c>
      <c r="G573" s="45">
        <v>36</v>
      </c>
      <c r="H573" s="45" t="s">
        <v>215</v>
      </c>
      <c r="I573" s="45" t="s">
        <v>216</v>
      </c>
      <c r="J573" s="89" t="s">
        <v>2059</v>
      </c>
      <c r="K573" s="46">
        <v>4700</v>
      </c>
    </row>
    <row r="574" spans="1:11" ht="48">
      <c r="A574" s="24">
        <v>123</v>
      </c>
      <c r="B574" s="84">
        <v>139</v>
      </c>
      <c r="C574" s="44" t="s">
        <v>4817</v>
      </c>
      <c r="D574" s="44" t="s">
        <v>217</v>
      </c>
      <c r="E574" s="45" t="s">
        <v>2100</v>
      </c>
      <c r="F574" s="85" t="s">
        <v>4818</v>
      </c>
      <c r="G574" s="45">
        <v>30</v>
      </c>
      <c r="H574" s="45" t="s">
        <v>4819</v>
      </c>
      <c r="I574" s="45" t="s">
        <v>4820</v>
      </c>
      <c r="J574" s="45" t="s">
        <v>2059</v>
      </c>
      <c r="K574" s="46">
        <v>4380</v>
      </c>
    </row>
    <row r="575" spans="1:11" ht="36">
      <c r="A575" s="24">
        <v>312</v>
      </c>
      <c r="B575" s="45">
        <v>353</v>
      </c>
      <c r="C575" s="365" t="s">
        <v>4639</v>
      </c>
      <c r="D575" s="44" t="s">
        <v>4640</v>
      </c>
      <c r="E575" s="45" t="s">
        <v>2100</v>
      </c>
      <c r="F575" s="45" t="s">
        <v>4641</v>
      </c>
      <c r="G575" s="45">
        <v>24</v>
      </c>
      <c r="H575" s="45" t="s">
        <v>4642</v>
      </c>
      <c r="I575" s="45" t="s">
        <v>4638</v>
      </c>
      <c r="J575" s="45" t="s">
        <v>2059</v>
      </c>
      <c r="K575" s="124">
        <v>2500</v>
      </c>
    </row>
    <row r="576" spans="1:11" ht="36">
      <c r="A576" s="24">
        <v>124</v>
      </c>
      <c r="B576" s="37">
        <v>140</v>
      </c>
      <c r="C576" s="39" t="s">
        <v>2543</v>
      </c>
      <c r="D576" s="39" t="s">
        <v>218</v>
      </c>
      <c r="E576" s="37" t="s">
        <v>3542</v>
      </c>
      <c r="F576" s="37" t="s">
        <v>1141</v>
      </c>
      <c r="G576" s="37">
        <v>36</v>
      </c>
      <c r="H576" s="37" t="s">
        <v>2544</v>
      </c>
      <c r="I576" s="37" t="s">
        <v>2542</v>
      </c>
      <c r="J576" s="37" t="s">
        <v>2059</v>
      </c>
      <c r="K576" s="55">
        <v>3000</v>
      </c>
    </row>
    <row r="577" spans="1:11" ht="36">
      <c r="A577" s="24">
        <v>313</v>
      </c>
      <c r="B577" s="48">
        <v>354</v>
      </c>
      <c r="C577" s="56" t="s">
        <v>3550</v>
      </c>
      <c r="D577" s="39" t="s">
        <v>2193</v>
      </c>
      <c r="E577" s="48" t="s">
        <v>3542</v>
      </c>
      <c r="F577" s="39" t="s">
        <v>3551</v>
      </c>
      <c r="G577" s="41" t="s">
        <v>3463</v>
      </c>
      <c r="H577" s="41" t="s">
        <v>3552</v>
      </c>
      <c r="I577" s="56" t="s">
        <v>3553</v>
      </c>
      <c r="J577" s="48" t="s">
        <v>2059</v>
      </c>
      <c r="K577" s="55">
        <v>1150</v>
      </c>
    </row>
    <row r="578" spans="1:11" ht="36">
      <c r="A578" s="24">
        <v>572</v>
      </c>
      <c r="B578" s="24">
        <v>636</v>
      </c>
      <c r="C578" s="44" t="s">
        <v>1133</v>
      </c>
      <c r="D578" s="33" t="s">
        <v>1134</v>
      </c>
      <c r="E578" s="32" t="s">
        <v>3542</v>
      </c>
      <c r="F578" s="32" t="s">
        <v>3539</v>
      </c>
      <c r="G578" s="32">
        <v>36</v>
      </c>
      <c r="H578" s="32" t="s">
        <v>1135</v>
      </c>
      <c r="I578" s="32" t="s">
        <v>1512</v>
      </c>
      <c r="J578" s="126" t="s">
        <v>2059</v>
      </c>
      <c r="K578" s="46">
        <v>1250</v>
      </c>
    </row>
    <row r="579" spans="1:11" s="290" customFormat="1" ht="40.5" customHeight="1">
      <c r="A579" s="274">
        <f>IF(K579&lt;&gt;"",COUNTA($K$550:K579),"")</f>
        <v>30</v>
      </c>
      <c r="B579" s="275">
        <v>45</v>
      </c>
      <c r="C579" s="276" t="s">
        <v>2944</v>
      </c>
      <c r="D579" s="276" t="s">
        <v>2945</v>
      </c>
      <c r="E579" s="294" t="s">
        <v>2946</v>
      </c>
      <c r="F579" s="275" t="s">
        <v>2947</v>
      </c>
      <c r="G579" s="275">
        <v>24</v>
      </c>
      <c r="H579" s="275" t="s">
        <v>2948</v>
      </c>
      <c r="I579" s="275" t="s">
        <v>2933</v>
      </c>
      <c r="J579" s="275" t="s">
        <v>2059</v>
      </c>
      <c r="K579" s="292">
        <v>8371</v>
      </c>
    </row>
    <row r="580" spans="1:11" ht="36">
      <c r="A580" s="24">
        <v>125</v>
      </c>
      <c r="B580" s="84">
        <v>141</v>
      </c>
      <c r="C580" s="44" t="s">
        <v>4821</v>
      </c>
      <c r="D580" s="44" t="s">
        <v>4822</v>
      </c>
      <c r="E580" s="45" t="s">
        <v>219</v>
      </c>
      <c r="F580" s="85" t="s">
        <v>4816</v>
      </c>
      <c r="G580" s="45">
        <v>36</v>
      </c>
      <c r="H580" s="45" t="s">
        <v>4823</v>
      </c>
      <c r="I580" s="45" t="s">
        <v>4815</v>
      </c>
      <c r="J580" s="45" t="s">
        <v>2059</v>
      </c>
      <c r="K580" s="46">
        <v>6680</v>
      </c>
    </row>
    <row r="581" spans="1:11" ht="36">
      <c r="A581" s="24">
        <v>874</v>
      </c>
      <c r="B581" s="32">
        <v>956</v>
      </c>
      <c r="C581" s="33" t="s">
        <v>1003</v>
      </c>
      <c r="D581" s="199" t="s">
        <v>1004</v>
      </c>
      <c r="E581" s="200" t="s">
        <v>1005</v>
      </c>
      <c r="F581" s="200" t="s">
        <v>1006</v>
      </c>
      <c r="G581" s="200" t="s">
        <v>2776</v>
      </c>
      <c r="H581" s="200" t="s">
        <v>1007</v>
      </c>
      <c r="I581" s="200" t="s">
        <v>1008</v>
      </c>
      <c r="J581" s="35" t="s">
        <v>2059</v>
      </c>
      <c r="K581" s="98">
        <v>2800</v>
      </c>
    </row>
    <row r="582" spans="1:11" ht="60">
      <c r="A582" s="24">
        <v>129</v>
      </c>
      <c r="B582" s="37">
        <v>148</v>
      </c>
      <c r="C582" s="39" t="s">
        <v>2667</v>
      </c>
      <c r="D582" s="39" t="s">
        <v>2668</v>
      </c>
      <c r="E582" s="37" t="s">
        <v>2669</v>
      </c>
      <c r="F582" s="35" t="s">
        <v>1949</v>
      </c>
      <c r="G582" s="35">
        <v>36</v>
      </c>
      <c r="H582" s="35" t="s">
        <v>2670</v>
      </c>
      <c r="I582" s="35" t="s">
        <v>2671</v>
      </c>
      <c r="J582" s="37" t="s">
        <v>2059</v>
      </c>
      <c r="K582" s="42">
        <v>10387</v>
      </c>
    </row>
    <row r="583" spans="1:11" ht="60">
      <c r="A583" s="24">
        <v>130</v>
      </c>
      <c r="B583" s="37">
        <v>149</v>
      </c>
      <c r="C583" s="39" t="s">
        <v>2672</v>
      </c>
      <c r="D583" s="39" t="s">
        <v>2673</v>
      </c>
      <c r="E583" s="37" t="s">
        <v>188</v>
      </c>
      <c r="F583" s="35" t="s">
        <v>1949</v>
      </c>
      <c r="G583" s="35">
        <v>48</v>
      </c>
      <c r="H583" s="35" t="s">
        <v>2674</v>
      </c>
      <c r="I583" s="35" t="s">
        <v>2671</v>
      </c>
      <c r="J583" s="37" t="s">
        <v>2059</v>
      </c>
      <c r="K583" s="42">
        <v>10349</v>
      </c>
    </row>
    <row r="584" spans="1:11" ht="36">
      <c r="A584" s="24">
        <v>316</v>
      </c>
      <c r="B584" s="24">
        <v>357</v>
      </c>
      <c r="C584" s="33" t="s">
        <v>2198</v>
      </c>
      <c r="D584" s="34" t="s">
        <v>2199</v>
      </c>
      <c r="E584" s="35" t="s">
        <v>172</v>
      </c>
      <c r="F584" s="35" t="s">
        <v>3539</v>
      </c>
      <c r="G584" s="35">
        <v>24</v>
      </c>
      <c r="H584" s="35" t="s">
        <v>2200</v>
      </c>
      <c r="I584" s="35" t="s">
        <v>2201</v>
      </c>
      <c r="J584" s="32" t="s">
        <v>2059</v>
      </c>
      <c r="K584" s="36">
        <v>3200</v>
      </c>
    </row>
    <row r="585" spans="1:11" ht="36">
      <c r="A585" s="24">
        <v>131</v>
      </c>
      <c r="B585" s="93">
        <v>150</v>
      </c>
      <c r="C585" s="86" t="s">
        <v>226</v>
      </c>
      <c r="D585" s="87" t="s">
        <v>227</v>
      </c>
      <c r="E585" s="88" t="s">
        <v>2104</v>
      </c>
      <c r="F585" s="88" t="s">
        <v>264</v>
      </c>
      <c r="G585" s="88">
        <v>36</v>
      </c>
      <c r="H585" s="88" t="s">
        <v>228</v>
      </c>
      <c r="I585" s="88" t="s">
        <v>229</v>
      </c>
      <c r="J585" s="95" t="s">
        <v>2059</v>
      </c>
      <c r="K585" s="46">
        <v>8500</v>
      </c>
    </row>
    <row r="586" spans="1:11" ht="36">
      <c r="A586" s="24">
        <v>308</v>
      </c>
      <c r="B586" s="32">
        <v>349</v>
      </c>
      <c r="C586" s="33" t="s">
        <v>2184</v>
      </c>
      <c r="D586" s="33" t="s">
        <v>2185</v>
      </c>
      <c r="E586" s="32" t="s">
        <v>135</v>
      </c>
      <c r="F586" s="32" t="s">
        <v>1141</v>
      </c>
      <c r="G586" s="32">
        <v>36</v>
      </c>
      <c r="H586" s="32" t="s">
        <v>2186</v>
      </c>
      <c r="I586" s="32" t="s">
        <v>2174</v>
      </c>
      <c r="J586" s="32" t="s">
        <v>2059</v>
      </c>
      <c r="K586" s="46">
        <v>1450</v>
      </c>
    </row>
    <row r="587" spans="1:11" s="383" customFormat="1" ht="48">
      <c r="A587" s="441">
        <v>3</v>
      </c>
      <c r="B587" s="441">
        <v>40</v>
      </c>
      <c r="C587" s="442" t="s">
        <v>4967</v>
      </c>
      <c r="D587" s="442" t="s">
        <v>4968</v>
      </c>
      <c r="E587" s="443" t="s">
        <v>2073</v>
      </c>
      <c r="F587" s="443" t="s">
        <v>4969</v>
      </c>
      <c r="G587" s="443">
        <v>60</v>
      </c>
      <c r="H587" s="443" t="s">
        <v>4970</v>
      </c>
      <c r="I587" s="443" t="s">
        <v>4971</v>
      </c>
      <c r="J587" s="443" t="s">
        <v>170</v>
      </c>
      <c r="K587" s="444">
        <v>4173</v>
      </c>
    </row>
    <row r="588" spans="1:11" ht="36">
      <c r="A588" s="24">
        <v>309</v>
      </c>
      <c r="B588" s="24">
        <v>350</v>
      </c>
      <c r="C588" s="33" t="s">
        <v>2187</v>
      </c>
      <c r="D588" s="33" t="s">
        <v>2188</v>
      </c>
      <c r="E588" s="32" t="s">
        <v>2189</v>
      </c>
      <c r="F588" s="32" t="s">
        <v>2190</v>
      </c>
      <c r="G588" s="32">
        <v>36</v>
      </c>
      <c r="H588" s="32" t="s">
        <v>2191</v>
      </c>
      <c r="I588" s="32" t="s">
        <v>2192</v>
      </c>
      <c r="J588" s="32" t="s">
        <v>2059</v>
      </c>
      <c r="K588" s="46">
        <v>2200</v>
      </c>
    </row>
    <row r="589" spans="1:11" ht="36">
      <c r="A589" s="24">
        <v>314</v>
      </c>
      <c r="B589" s="37">
        <v>355</v>
      </c>
      <c r="C589" s="38" t="s">
        <v>3419</v>
      </c>
      <c r="D589" s="39" t="s">
        <v>225</v>
      </c>
      <c r="E589" s="37" t="s">
        <v>247</v>
      </c>
      <c r="F589" s="37" t="s">
        <v>3420</v>
      </c>
      <c r="G589" s="40">
        <v>36</v>
      </c>
      <c r="H589" s="40" t="s">
        <v>3421</v>
      </c>
      <c r="I589" s="45" t="s">
        <v>3422</v>
      </c>
      <c r="J589" s="37" t="s">
        <v>2059</v>
      </c>
      <c r="K589" s="42">
        <v>1579</v>
      </c>
    </row>
    <row r="590" spans="1:11" ht="36">
      <c r="A590" s="24">
        <v>575</v>
      </c>
      <c r="B590" s="24">
        <v>639</v>
      </c>
      <c r="C590" s="44" t="s">
        <v>1143</v>
      </c>
      <c r="D590" s="159" t="s">
        <v>1144</v>
      </c>
      <c r="E590" s="137" t="s">
        <v>2073</v>
      </c>
      <c r="F590" s="137" t="s">
        <v>1145</v>
      </c>
      <c r="G590" s="160">
        <v>36</v>
      </c>
      <c r="H590" s="137" t="s">
        <v>1146</v>
      </c>
      <c r="I590" s="137" t="s">
        <v>2445</v>
      </c>
      <c r="J590" s="126" t="s">
        <v>2059</v>
      </c>
      <c r="K590" s="36">
        <v>3150</v>
      </c>
    </row>
    <row r="591" spans="1:11" ht="36">
      <c r="A591" s="24">
        <v>315</v>
      </c>
      <c r="B591" s="32">
        <v>356</v>
      </c>
      <c r="C591" s="33" t="s">
        <v>2194</v>
      </c>
      <c r="D591" s="33" t="s">
        <v>2195</v>
      </c>
      <c r="E591" s="32" t="s">
        <v>2196</v>
      </c>
      <c r="F591" s="32" t="s">
        <v>1141</v>
      </c>
      <c r="G591" s="32">
        <v>36</v>
      </c>
      <c r="H591" s="32" t="s">
        <v>2197</v>
      </c>
      <c r="I591" s="32" t="s">
        <v>2174</v>
      </c>
      <c r="J591" s="32" t="s">
        <v>2059</v>
      </c>
      <c r="K591" s="46">
        <v>3500</v>
      </c>
    </row>
    <row r="592" spans="1:11" ht="48">
      <c r="A592" s="24">
        <v>136</v>
      </c>
      <c r="B592" s="43">
        <v>155</v>
      </c>
      <c r="C592" s="44" t="s">
        <v>1886</v>
      </c>
      <c r="D592" s="44" t="s">
        <v>1887</v>
      </c>
      <c r="E592" s="45" t="s">
        <v>1888</v>
      </c>
      <c r="F592" s="45" t="s">
        <v>1889</v>
      </c>
      <c r="G592" s="45">
        <v>36</v>
      </c>
      <c r="H592" s="45" t="s">
        <v>1890</v>
      </c>
      <c r="I592" s="45" t="s">
        <v>1891</v>
      </c>
      <c r="J592" s="45" t="s">
        <v>2059</v>
      </c>
      <c r="K592" s="29">
        <v>6589</v>
      </c>
    </row>
    <row r="593" spans="1:11" ht="36">
      <c r="A593" s="24">
        <v>133</v>
      </c>
      <c r="B593" s="84">
        <v>152</v>
      </c>
      <c r="C593" s="44" t="s">
        <v>4824</v>
      </c>
      <c r="D593" s="44" t="s">
        <v>236</v>
      </c>
      <c r="E593" s="45" t="s">
        <v>2073</v>
      </c>
      <c r="F593" s="85" t="s">
        <v>4816</v>
      </c>
      <c r="G593" s="45">
        <v>36</v>
      </c>
      <c r="H593" s="45" t="s">
        <v>4825</v>
      </c>
      <c r="I593" s="45" t="s">
        <v>4826</v>
      </c>
      <c r="J593" s="45" t="s">
        <v>2059</v>
      </c>
      <c r="K593" s="46">
        <v>1928</v>
      </c>
    </row>
    <row r="594" spans="1:11" ht="36">
      <c r="A594" s="24">
        <v>132</v>
      </c>
      <c r="B594" s="43">
        <v>151</v>
      </c>
      <c r="C594" s="39" t="s">
        <v>230</v>
      </c>
      <c r="D594" s="39" t="s">
        <v>231</v>
      </c>
      <c r="E594" s="37" t="s">
        <v>232</v>
      </c>
      <c r="F594" s="37" t="s">
        <v>233</v>
      </c>
      <c r="G594" s="37">
        <v>60</v>
      </c>
      <c r="H594" s="37" t="s">
        <v>234</v>
      </c>
      <c r="I594" s="37" t="s">
        <v>235</v>
      </c>
      <c r="J594" s="37" t="s">
        <v>2059</v>
      </c>
      <c r="K594" s="36">
        <v>2950</v>
      </c>
    </row>
    <row r="595" spans="1:11" ht="48">
      <c r="A595" s="24">
        <v>134</v>
      </c>
      <c r="B595" s="37">
        <v>153</v>
      </c>
      <c r="C595" s="38" t="s">
        <v>3403</v>
      </c>
      <c r="D595" s="34" t="s">
        <v>3404</v>
      </c>
      <c r="E595" s="35" t="s">
        <v>2101</v>
      </c>
      <c r="F595" s="35" t="s">
        <v>3405</v>
      </c>
      <c r="G595" s="40">
        <v>60</v>
      </c>
      <c r="H595" s="41" t="s">
        <v>3406</v>
      </c>
      <c r="I595" s="41" t="s">
        <v>3388</v>
      </c>
      <c r="J595" s="37" t="s">
        <v>2059</v>
      </c>
      <c r="K595" s="42">
        <v>1785</v>
      </c>
    </row>
    <row r="596" spans="1:11" ht="36">
      <c r="A596" s="24">
        <v>135</v>
      </c>
      <c r="B596" s="43">
        <v>154</v>
      </c>
      <c r="C596" s="39" t="s">
        <v>4213</v>
      </c>
      <c r="D596" s="96" t="s">
        <v>237</v>
      </c>
      <c r="E596" s="97" t="s">
        <v>144</v>
      </c>
      <c r="F596" s="97" t="s">
        <v>4195</v>
      </c>
      <c r="G596" s="97">
        <v>36</v>
      </c>
      <c r="H596" s="97" t="s">
        <v>238</v>
      </c>
      <c r="I596" s="97" t="s">
        <v>4196</v>
      </c>
      <c r="J596" s="97" t="s">
        <v>2059</v>
      </c>
      <c r="K596" s="98">
        <v>2250</v>
      </c>
    </row>
    <row r="597" spans="1:11" ht="36">
      <c r="A597" s="24">
        <v>566</v>
      </c>
      <c r="B597" s="37">
        <v>630</v>
      </c>
      <c r="C597" s="44" t="s">
        <v>2587</v>
      </c>
      <c r="D597" s="39" t="s">
        <v>2001</v>
      </c>
      <c r="E597" s="37" t="s">
        <v>135</v>
      </c>
      <c r="F597" s="37" t="s">
        <v>2588</v>
      </c>
      <c r="G597" s="37">
        <v>36</v>
      </c>
      <c r="H597" s="37" t="s">
        <v>2589</v>
      </c>
      <c r="I597" s="37" t="s">
        <v>2583</v>
      </c>
      <c r="J597" s="37" t="s">
        <v>170</v>
      </c>
      <c r="K597" s="36">
        <v>672</v>
      </c>
    </row>
    <row r="598" spans="1:11" ht="15">
      <c r="A598" s="24" t="s">
        <v>4326</v>
      </c>
      <c r="B598" s="27" t="s">
        <v>612</v>
      </c>
      <c r="C598" s="25" t="s">
        <v>657</v>
      </c>
      <c r="D598" s="25"/>
      <c r="E598" s="27"/>
      <c r="F598" s="27"/>
      <c r="G598" s="27"/>
      <c r="H598" s="27"/>
      <c r="I598" s="27"/>
      <c r="J598" s="48"/>
      <c r="K598" s="55"/>
    </row>
    <row r="599" spans="1:11" ht="24">
      <c r="A599" s="24">
        <v>137</v>
      </c>
      <c r="B599" s="37">
        <v>157</v>
      </c>
      <c r="C599" s="39" t="s">
        <v>239</v>
      </c>
      <c r="D599" s="39" t="s">
        <v>239</v>
      </c>
      <c r="E599" s="37" t="s">
        <v>240</v>
      </c>
      <c r="F599" s="37" t="s">
        <v>2545</v>
      </c>
      <c r="G599" s="37">
        <v>36</v>
      </c>
      <c r="H599" s="37" t="s">
        <v>2546</v>
      </c>
      <c r="I599" s="37" t="s">
        <v>2547</v>
      </c>
      <c r="J599" s="37" t="s">
        <v>2059</v>
      </c>
      <c r="K599" s="29">
        <v>899</v>
      </c>
    </row>
    <row r="600" spans="1:11" ht="36">
      <c r="A600" s="24">
        <v>576</v>
      </c>
      <c r="B600" s="24">
        <v>640</v>
      </c>
      <c r="C600" s="44" t="s">
        <v>1147</v>
      </c>
      <c r="D600" s="34" t="s">
        <v>239</v>
      </c>
      <c r="E600" s="35" t="s">
        <v>240</v>
      </c>
      <c r="F600" s="35" t="s">
        <v>2119</v>
      </c>
      <c r="G600" s="35">
        <v>36</v>
      </c>
      <c r="H600" s="35" t="s">
        <v>1148</v>
      </c>
      <c r="I600" s="35" t="s">
        <v>1149</v>
      </c>
      <c r="J600" s="126" t="s">
        <v>2059</v>
      </c>
      <c r="K600" s="36">
        <v>700</v>
      </c>
    </row>
    <row r="601" spans="1:18" s="400" customFormat="1" ht="36">
      <c r="A601" s="404">
        <v>9</v>
      </c>
      <c r="B601" s="389">
        <v>158</v>
      </c>
      <c r="C601" s="405" t="s">
        <v>4916</v>
      </c>
      <c r="D601" s="390" t="s">
        <v>239</v>
      </c>
      <c r="E601" s="389" t="s">
        <v>4917</v>
      </c>
      <c r="F601" s="390" t="s">
        <v>4918</v>
      </c>
      <c r="G601" s="407">
        <v>36</v>
      </c>
      <c r="H601" s="408" t="s">
        <v>4919</v>
      </c>
      <c r="I601" s="408" t="s">
        <v>4920</v>
      </c>
      <c r="J601" s="393" t="s">
        <v>2021</v>
      </c>
      <c r="K601" s="410">
        <v>20200</v>
      </c>
      <c r="L601" s="384"/>
      <c r="M601" s="384"/>
      <c r="N601" s="384"/>
      <c r="O601" s="384"/>
      <c r="P601" s="384"/>
      <c r="Q601" s="384"/>
      <c r="R601" s="384"/>
    </row>
    <row r="602" spans="1:18" s="400" customFormat="1" ht="24">
      <c r="A602" s="404">
        <v>10</v>
      </c>
      <c r="B602" s="389">
        <v>161</v>
      </c>
      <c r="C602" s="390" t="s">
        <v>4921</v>
      </c>
      <c r="D602" s="390" t="s">
        <v>4921</v>
      </c>
      <c r="E602" s="389" t="s">
        <v>4922</v>
      </c>
      <c r="F602" s="390" t="s">
        <v>2032</v>
      </c>
      <c r="G602" s="407">
        <v>36</v>
      </c>
      <c r="H602" s="389" t="s">
        <v>4923</v>
      </c>
      <c r="I602" s="411" t="s">
        <v>4924</v>
      </c>
      <c r="J602" s="389" t="s">
        <v>2022</v>
      </c>
      <c r="K602" s="398">
        <v>20800</v>
      </c>
      <c r="L602" s="409"/>
      <c r="M602" s="409"/>
      <c r="N602" s="409"/>
      <c r="O602" s="409"/>
      <c r="P602" s="409"/>
      <c r="Q602" s="409"/>
      <c r="R602" s="409"/>
    </row>
    <row r="603" spans="1:11" ht="36">
      <c r="A603" s="24">
        <v>138</v>
      </c>
      <c r="B603" s="43">
        <v>159</v>
      </c>
      <c r="C603" s="39" t="s">
        <v>241</v>
      </c>
      <c r="D603" s="33" t="s">
        <v>242</v>
      </c>
      <c r="E603" s="61" t="s">
        <v>243</v>
      </c>
      <c r="F603" s="32" t="s">
        <v>244</v>
      </c>
      <c r="G603" s="45">
        <v>24</v>
      </c>
      <c r="H603" s="45" t="s">
        <v>245</v>
      </c>
      <c r="I603" s="45" t="s">
        <v>12</v>
      </c>
      <c r="J603" s="37" t="s">
        <v>2022</v>
      </c>
      <c r="K603" s="36">
        <v>145000</v>
      </c>
    </row>
    <row r="604" spans="1:11" ht="60">
      <c r="A604" s="24">
        <v>139</v>
      </c>
      <c r="B604" s="37">
        <v>160</v>
      </c>
      <c r="C604" s="38" t="s">
        <v>3407</v>
      </c>
      <c r="D604" s="39" t="s">
        <v>3408</v>
      </c>
      <c r="E604" s="37" t="s">
        <v>3409</v>
      </c>
      <c r="F604" s="37" t="s">
        <v>3410</v>
      </c>
      <c r="G604" s="40">
        <v>36</v>
      </c>
      <c r="H604" s="40" t="s">
        <v>3411</v>
      </c>
      <c r="I604" s="41" t="s">
        <v>412</v>
      </c>
      <c r="J604" s="37" t="s">
        <v>2021</v>
      </c>
      <c r="K604" s="42">
        <v>84892.5</v>
      </c>
    </row>
    <row r="605" spans="1:11" ht="48">
      <c r="A605" s="24">
        <v>317</v>
      </c>
      <c r="B605" s="24">
        <v>358</v>
      </c>
      <c r="C605" s="33" t="s">
        <v>2202</v>
      </c>
      <c r="D605" s="33" t="s">
        <v>241</v>
      </c>
      <c r="E605" s="32" t="s">
        <v>246</v>
      </c>
      <c r="F605" s="32" t="s">
        <v>2203</v>
      </c>
      <c r="G605" s="32">
        <v>24</v>
      </c>
      <c r="H605" s="32" t="s">
        <v>2204</v>
      </c>
      <c r="I605" s="32" t="s">
        <v>2205</v>
      </c>
      <c r="J605" s="32" t="s">
        <v>2022</v>
      </c>
      <c r="K605" s="46">
        <v>57750</v>
      </c>
    </row>
    <row r="606" spans="1:11" ht="36">
      <c r="A606" s="24">
        <v>577</v>
      </c>
      <c r="B606" s="24">
        <v>641</v>
      </c>
      <c r="C606" s="44" t="s">
        <v>1150</v>
      </c>
      <c r="D606" s="34" t="s">
        <v>1151</v>
      </c>
      <c r="E606" s="35" t="s">
        <v>1152</v>
      </c>
      <c r="F606" s="35" t="s">
        <v>2131</v>
      </c>
      <c r="G606" s="37">
        <v>36</v>
      </c>
      <c r="H606" s="37" t="s">
        <v>1153</v>
      </c>
      <c r="I606" s="37" t="s">
        <v>2425</v>
      </c>
      <c r="J606" s="126" t="s">
        <v>2021</v>
      </c>
      <c r="K606" s="36">
        <v>1300</v>
      </c>
    </row>
    <row r="607" spans="1:11" ht="15">
      <c r="A607" s="24" t="s">
        <v>4326</v>
      </c>
      <c r="B607" s="27" t="s">
        <v>651</v>
      </c>
      <c r="C607" s="25" t="s">
        <v>659</v>
      </c>
      <c r="D607" s="25"/>
      <c r="E607" s="27"/>
      <c r="F607" s="37"/>
      <c r="G607" s="37"/>
      <c r="H607" s="37"/>
      <c r="I607" s="37"/>
      <c r="J607" s="37"/>
      <c r="K607" s="29"/>
    </row>
    <row r="608" spans="1:18" s="417" customFormat="1" ht="48">
      <c r="A608" s="415">
        <v>16</v>
      </c>
      <c r="B608" s="402">
        <v>642</v>
      </c>
      <c r="C608" s="418" t="s">
        <v>4940</v>
      </c>
      <c r="D608" s="419" t="s">
        <v>4941</v>
      </c>
      <c r="E608" s="419" t="s">
        <v>2103</v>
      </c>
      <c r="F608" s="419" t="s">
        <v>4942</v>
      </c>
      <c r="G608" s="420">
        <v>24</v>
      </c>
      <c r="H608" s="420" t="s">
        <v>4943</v>
      </c>
      <c r="I608" s="421" t="s">
        <v>3580</v>
      </c>
      <c r="J608" s="422" t="s">
        <v>2059</v>
      </c>
      <c r="K608" s="423">
        <v>379</v>
      </c>
      <c r="L608" s="409"/>
      <c r="M608" s="409"/>
      <c r="N608" s="409"/>
      <c r="O608" s="409"/>
      <c r="P608" s="409"/>
      <c r="Q608" s="409"/>
      <c r="R608" s="409"/>
    </row>
    <row r="609" spans="1:11" ht="36">
      <c r="A609" s="24">
        <v>140</v>
      </c>
      <c r="B609" s="99">
        <v>164</v>
      </c>
      <c r="C609" s="100" t="s">
        <v>1296</v>
      </c>
      <c r="D609" s="100" t="s">
        <v>248</v>
      </c>
      <c r="E609" s="101" t="s">
        <v>3529</v>
      </c>
      <c r="F609" s="101" t="s">
        <v>1297</v>
      </c>
      <c r="G609" s="101">
        <v>48</v>
      </c>
      <c r="H609" s="101" t="s">
        <v>1298</v>
      </c>
      <c r="I609" s="101" t="s">
        <v>1299</v>
      </c>
      <c r="J609" s="101" t="s">
        <v>2059</v>
      </c>
      <c r="K609" s="46">
        <v>4925</v>
      </c>
    </row>
    <row r="610" spans="1:11" ht="36">
      <c r="A610" s="24">
        <v>578</v>
      </c>
      <c r="B610" s="180">
        <v>644</v>
      </c>
      <c r="C610" s="44" t="s">
        <v>1435</v>
      </c>
      <c r="D610" s="51" t="s">
        <v>1436</v>
      </c>
      <c r="E610" s="139" t="s">
        <v>3529</v>
      </c>
      <c r="F610" s="139" t="s">
        <v>1141</v>
      </c>
      <c r="G610" s="205">
        <v>36</v>
      </c>
      <c r="H610" s="94" t="s">
        <v>1437</v>
      </c>
      <c r="I610" s="45" t="s">
        <v>1438</v>
      </c>
      <c r="J610" s="139" t="s">
        <v>2059</v>
      </c>
      <c r="K610" s="206">
        <v>1650</v>
      </c>
    </row>
    <row r="611" spans="1:11" ht="36">
      <c r="A611" s="24">
        <v>875</v>
      </c>
      <c r="B611" s="43">
        <v>957</v>
      </c>
      <c r="C611" s="33" t="s">
        <v>3688</v>
      </c>
      <c r="D611" s="39" t="s">
        <v>1154</v>
      </c>
      <c r="E611" s="37" t="s">
        <v>1009</v>
      </c>
      <c r="F611" s="39" t="s">
        <v>3689</v>
      </c>
      <c r="G611" s="37" t="s">
        <v>3479</v>
      </c>
      <c r="H611" s="37" t="s">
        <v>3690</v>
      </c>
      <c r="I611" s="238" t="s">
        <v>3691</v>
      </c>
      <c r="J611" s="48" t="s">
        <v>1293</v>
      </c>
      <c r="K611" s="55">
        <v>2000</v>
      </c>
    </row>
    <row r="612" spans="1:18" s="400" customFormat="1" ht="60">
      <c r="A612" s="388">
        <v>11</v>
      </c>
      <c r="B612" s="389">
        <v>163</v>
      </c>
      <c r="C612" s="390" t="s">
        <v>4925</v>
      </c>
      <c r="D612" s="390" t="s">
        <v>4926</v>
      </c>
      <c r="E612" s="389" t="s">
        <v>3542</v>
      </c>
      <c r="F612" s="391" t="s">
        <v>4927</v>
      </c>
      <c r="G612" s="392">
        <v>36</v>
      </c>
      <c r="H612" s="392" t="s">
        <v>4928</v>
      </c>
      <c r="I612" s="392" t="s">
        <v>2671</v>
      </c>
      <c r="J612" s="393" t="s">
        <v>2022</v>
      </c>
      <c r="K612" s="394">
        <v>10323588</v>
      </c>
      <c r="L612" s="384"/>
      <c r="M612" s="384"/>
      <c r="N612" s="384"/>
      <c r="O612" s="384"/>
      <c r="P612" s="384"/>
      <c r="Q612" s="384"/>
      <c r="R612" s="384"/>
    </row>
    <row r="613" spans="1:11" ht="15">
      <c r="A613" s="24" t="s">
        <v>4326</v>
      </c>
      <c r="B613" s="27" t="s">
        <v>658</v>
      </c>
      <c r="C613" s="25" t="s">
        <v>661</v>
      </c>
      <c r="D613" s="25"/>
      <c r="E613" s="27"/>
      <c r="F613" s="27"/>
      <c r="G613" s="27"/>
      <c r="H613" s="27"/>
      <c r="I613" s="27"/>
      <c r="J613" s="48"/>
      <c r="K613" s="55"/>
    </row>
    <row r="614" spans="1:11" ht="36">
      <c r="A614" s="24">
        <v>579</v>
      </c>
      <c r="B614" s="48">
        <v>645</v>
      </c>
      <c r="C614" s="44" t="s">
        <v>4783</v>
      </c>
      <c r="D614" s="44" t="s">
        <v>1155</v>
      </c>
      <c r="E614" s="37" t="s">
        <v>2124</v>
      </c>
      <c r="F614" s="37" t="s">
        <v>4776</v>
      </c>
      <c r="G614" s="171">
        <v>36</v>
      </c>
      <c r="H614" s="37" t="s">
        <v>4784</v>
      </c>
      <c r="I614" s="37" t="s">
        <v>4765</v>
      </c>
      <c r="J614" s="43" t="s">
        <v>2059</v>
      </c>
      <c r="K614" s="155">
        <v>280</v>
      </c>
    </row>
    <row r="615" spans="1:11" ht="36">
      <c r="A615" s="24">
        <v>580</v>
      </c>
      <c r="B615" s="48">
        <v>646</v>
      </c>
      <c r="C615" s="44" t="s">
        <v>4785</v>
      </c>
      <c r="D615" s="44" t="s">
        <v>1155</v>
      </c>
      <c r="E615" s="37" t="s">
        <v>172</v>
      </c>
      <c r="F615" s="37" t="s">
        <v>4776</v>
      </c>
      <c r="G615" s="171">
        <v>36</v>
      </c>
      <c r="H615" s="37" t="s">
        <v>4786</v>
      </c>
      <c r="I615" s="37" t="s">
        <v>4765</v>
      </c>
      <c r="J615" s="43" t="s">
        <v>2059</v>
      </c>
      <c r="K615" s="155">
        <v>520</v>
      </c>
    </row>
    <row r="616" spans="1:11" ht="36">
      <c r="A616" s="24">
        <v>144</v>
      </c>
      <c r="B616" s="37">
        <v>168</v>
      </c>
      <c r="C616" s="39" t="s">
        <v>2548</v>
      </c>
      <c r="D616" s="39" t="s">
        <v>263</v>
      </c>
      <c r="E616" s="37" t="s">
        <v>2124</v>
      </c>
      <c r="F616" s="37" t="s">
        <v>1141</v>
      </c>
      <c r="G616" s="37">
        <v>24</v>
      </c>
      <c r="H616" s="37" t="s">
        <v>2549</v>
      </c>
      <c r="I616" s="37" t="s">
        <v>2542</v>
      </c>
      <c r="J616" s="37" t="s">
        <v>2059</v>
      </c>
      <c r="K616" s="55">
        <v>2688</v>
      </c>
    </row>
    <row r="617" spans="1:11" ht="36">
      <c r="A617" s="24">
        <v>876</v>
      </c>
      <c r="B617" s="43">
        <v>958</v>
      </c>
      <c r="C617" s="34" t="s">
        <v>2206</v>
      </c>
      <c r="D617" s="39" t="s">
        <v>2206</v>
      </c>
      <c r="E617" s="37" t="s">
        <v>172</v>
      </c>
      <c r="F617" s="37" t="s">
        <v>4776</v>
      </c>
      <c r="G617" s="171">
        <v>36</v>
      </c>
      <c r="H617" s="37" t="s">
        <v>4786</v>
      </c>
      <c r="I617" s="37" t="s">
        <v>4765</v>
      </c>
      <c r="J617" s="48" t="s">
        <v>2059</v>
      </c>
      <c r="K617" s="46">
        <v>520</v>
      </c>
    </row>
    <row r="618" spans="1:11" ht="36">
      <c r="A618" s="24">
        <v>141</v>
      </c>
      <c r="B618" s="43">
        <v>165</v>
      </c>
      <c r="C618" s="39" t="s">
        <v>249</v>
      </c>
      <c r="D618" s="102" t="s">
        <v>250</v>
      </c>
      <c r="E618" s="103" t="s">
        <v>2124</v>
      </c>
      <c r="F618" s="97" t="s">
        <v>3539</v>
      </c>
      <c r="G618" s="97">
        <v>24</v>
      </c>
      <c r="H618" s="97" t="s">
        <v>251</v>
      </c>
      <c r="I618" s="97" t="s">
        <v>252</v>
      </c>
      <c r="J618" s="104" t="s">
        <v>2059</v>
      </c>
      <c r="K618" s="46">
        <v>1980</v>
      </c>
    </row>
    <row r="619" spans="1:11" ht="36">
      <c r="A619" s="24">
        <v>318</v>
      </c>
      <c r="B619" s="37">
        <v>360</v>
      </c>
      <c r="C619" s="39" t="s">
        <v>2566</v>
      </c>
      <c r="D619" s="39" t="s">
        <v>250</v>
      </c>
      <c r="E619" s="37" t="s">
        <v>172</v>
      </c>
      <c r="F619" s="37" t="s">
        <v>97</v>
      </c>
      <c r="G619" s="37">
        <v>24</v>
      </c>
      <c r="H619" s="37" t="s">
        <v>2567</v>
      </c>
      <c r="I619" s="37" t="s">
        <v>2568</v>
      </c>
      <c r="J619" s="37" t="s">
        <v>2059</v>
      </c>
      <c r="K619" s="36">
        <v>1176</v>
      </c>
    </row>
    <row r="620" spans="1:11" s="299" customFormat="1" ht="29.25" customHeight="1">
      <c r="A620" s="274">
        <f>IF(K620&lt;&gt;"",COUNTA($K$627:K629),"")</f>
        <v>3</v>
      </c>
      <c r="B620" s="275">
        <v>57</v>
      </c>
      <c r="C620" s="276" t="s">
        <v>2978</v>
      </c>
      <c r="D620" s="276" t="s">
        <v>250</v>
      </c>
      <c r="E620" s="294" t="s">
        <v>2124</v>
      </c>
      <c r="F620" s="275" t="s">
        <v>2947</v>
      </c>
      <c r="G620" s="275">
        <v>24</v>
      </c>
      <c r="H620" s="275" t="s">
        <v>2979</v>
      </c>
      <c r="I620" s="275" t="s">
        <v>2933</v>
      </c>
      <c r="J620" s="275" t="s">
        <v>2059</v>
      </c>
      <c r="K620" s="292">
        <v>10170</v>
      </c>
    </row>
    <row r="621" spans="1:11" s="299" customFormat="1" ht="36">
      <c r="A621" s="274">
        <f>IF(K621&lt;&gt;"",COUNTA($K$627:K629),"")</f>
        <v>3</v>
      </c>
      <c r="B621" s="275">
        <v>58</v>
      </c>
      <c r="C621" s="276" t="s">
        <v>2980</v>
      </c>
      <c r="D621" s="276" t="s">
        <v>250</v>
      </c>
      <c r="E621" s="294" t="s">
        <v>172</v>
      </c>
      <c r="F621" s="275" t="s">
        <v>2947</v>
      </c>
      <c r="G621" s="275">
        <v>24</v>
      </c>
      <c r="H621" s="275" t="s">
        <v>2981</v>
      </c>
      <c r="I621" s="275" t="s">
        <v>2933</v>
      </c>
      <c r="J621" s="275" t="s">
        <v>2059</v>
      </c>
      <c r="K621" s="292">
        <v>11427</v>
      </c>
    </row>
    <row r="622" spans="1:11" ht="48">
      <c r="A622" s="24">
        <v>142</v>
      </c>
      <c r="B622" s="43">
        <v>166</v>
      </c>
      <c r="C622" s="44" t="s">
        <v>253</v>
      </c>
      <c r="D622" s="44" t="s">
        <v>254</v>
      </c>
      <c r="E622" s="45" t="s">
        <v>2104</v>
      </c>
      <c r="F622" s="70" t="s">
        <v>4233</v>
      </c>
      <c r="G622" s="45">
        <v>24</v>
      </c>
      <c r="H622" s="45" t="s">
        <v>255</v>
      </c>
      <c r="I622" s="45" t="s">
        <v>4234</v>
      </c>
      <c r="J622" s="45" t="s">
        <v>170</v>
      </c>
      <c r="K622" s="36">
        <v>12600</v>
      </c>
    </row>
    <row r="623" spans="1:11" s="299" customFormat="1" ht="84">
      <c r="A623" s="274">
        <f>IF(K623&lt;&gt;"",COUNTA($K$627:K629),"")</f>
        <v>3</v>
      </c>
      <c r="B623" s="282">
        <v>55</v>
      </c>
      <c r="C623" s="280" t="s">
        <v>2971</v>
      </c>
      <c r="D623" s="280" t="s">
        <v>2972</v>
      </c>
      <c r="E623" s="277" t="s">
        <v>2124</v>
      </c>
      <c r="F623" s="277" t="s">
        <v>2920</v>
      </c>
      <c r="G623" s="277">
        <v>24</v>
      </c>
      <c r="H623" s="277" t="s">
        <v>2973</v>
      </c>
      <c r="I623" s="277" t="s">
        <v>2974</v>
      </c>
      <c r="J623" s="277" t="s">
        <v>2059</v>
      </c>
      <c r="K623" s="278">
        <v>16170</v>
      </c>
    </row>
    <row r="624" spans="1:11" s="299" customFormat="1" ht="84">
      <c r="A624" s="274">
        <f>IF(K624&lt;&gt;"",COUNTA($K$627:K629),"")</f>
        <v>3</v>
      </c>
      <c r="B624" s="287">
        <v>56</v>
      </c>
      <c r="C624" s="280" t="s">
        <v>2975</v>
      </c>
      <c r="D624" s="280" t="s">
        <v>2976</v>
      </c>
      <c r="E624" s="277" t="s">
        <v>2073</v>
      </c>
      <c r="F624" s="277" t="s">
        <v>2920</v>
      </c>
      <c r="G624" s="277">
        <v>24</v>
      </c>
      <c r="H624" s="277" t="s">
        <v>2977</v>
      </c>
      <c r="I624" s="277" t="s">
        <v>2974</v>
      </c>
      <c r="J624" s="277" t="s">
        <v>2059</v>
      </c>
      <c r="K624" s="278">
        <v>9975</v>
      </c>
    </row>
    <row r="625" spans="1:11" ht="60">
      <c r="A625" s="24">
        <v>143</v>
      </c>
      <c r="B625" s="43">
        <v>167</v>
      </c>
      <c r="C625" s="39" t="s">
        <v>256</v>
      </c>
      <c r="D625" s="105" t="s">
        <v>257</v>
      </c>
      <c r="E625" s="106" t="s">
        <v>258</v>
      </c>
      <c r="F625" s="106" t="s">
        <v>259</v>
      </c>
      <c r="G625" s="106" t="s">
        <v>260</v>
      </c>
      <c r="H625" s="106" t="s">
        <v>261</v>
      </c>
      <c r="I625" s="106" t="s">
        <v>262</v>
      </c>
      <c r="J625" s="37" t="s">
        <v>2059</v>
      </c>
      <c r="K625" s="36">
        <v>5800</v>
      </c>
    </row>
    <row r="626" spans="1:11" ht="48">
      <c r="A626" s="24">
        <v>581</v>
      </c>
      <c r="B626" s="45">
        <v>647</v>
      </c>
      <c r="C626" s="44" t="s">
        <v>2518</v>
      </c>
      <c r="D626" s="44" t="s">
        <v>257</v>
      </c>
      <c r="E626" s="45" t="s">
        <v>17</v>
      </c>
      <c r="F626" s="45" t="s">
        <v>2519</v>
      </c>
      <c r="G626" s="45">
        <v>36</v>
      </c>
      <c r="H626" s="37" t="s">
        <v>2520</v>
      </c>
      <c r="I626" s="45" t="s">
        <v>2517</v>
      </c>
      <c r="J626" s="45" t="s">
        <v>2059</v>
      </c>
      <c r="K626" s="46">
        <v>630</v>
      </c>
    </row>
    <row r="627" spans="1:11" s="299" customFormat="1" ht="27.75" customHeight="1">
      <c r="A627" s="274">
        <f>IF(K627&lt;&gt;"",COUNTA($K$627:K627),"")</f>
        <v>1</v>
      </c>
      <c r="B627" s="275">
        <v>54</v>
      </c>
      <c r="C627" s="276" t="s">
        <v>2966</v>
      </c>
      <c r="D627" s="276" t="s">
        <v>2967</v>
      </c>
      <c r="E627" s="275" t="s">
        <v>17</v>
      </c>
      <c r="F627" s="275" t="s">
        <v>2968</v>
      </c>
      <c r="G627" s="275">
        <v>36</v>
      </c>
      <c r="H627" s="275" t="s">
        <v>2969</v>
      </c>
      <c r="I627" s="275" t="s">
        <v>2970</v>
      </c>
      <c r="J627" s="275" t="s">
        <v>2059</v>
      </c>
      <c r="K627" s="278">
        <v>7053</v>
      </c>
    </row>
    <row r="628" spans="1:11" ht="48">
      <c r="A628" s="24">
        <v>877</v>
      </c>
      <c r="B628" s="90">
        <v>959</v>
      </c>
      <c r="C628" s="33" t="s">
        <v>4754</v>
      </c>
      <c r="D628" s="44" t="s">
        <v>4755</v>
      </c>
      <c r="E628" s="92" t="s">
        <v>17</v>
      </c>
      <c r="F628" s="189" t="s">
        <v>4756</v>
      </c>
      <c r="G628" s="92">
        <v>36</v>
      </c>
      <c r="H628" s="92" t="s">
        <v>4757</v>
      </c>
      <c r="I628" s="253" t="s">
        <v>4758</v>
      </c>
      <c r="J628" s="92" t="s">
        <v>2059</v>
      </c>
      <c r="K628" s="55">
        <v>2898</v>
      </c>
    </row>
    <row r="629" spans="1:11" ht="48">
      <c r="A629" s="24">
        <v>878</v>
      </c>
      <c r="B629" s="45">
        <v>960</v>
      </c>
      <c r="C629" s="33" t="s">
        <v>4654</v>
      </c>
      <c r="D629" s="44" t="s">
        <v>4655</v>
      </c>
      <c r="E629" s="45" t="s">
        <v>17</v>
      </c>
      <c r="F629" s="45" t="s">
        <v>4656</v>
      </c>
      <c r="G629" s="45">
        <v>30</v>
      </c>
      <c r="H629" s="45" t="s">
        <v>4657</v>
      </c>
      <c r="I629" s="45" t="s">
        <v>4643</v>
      </c>
      <c r="J629" s="45" t="s">
        <v>2059</v>
      </c>
      <c r="K629" s="124">
        <v>2150</v>
      </c>
    </row>
    <row r="630" spans="1:11" ht="15">
      <c r="A630" s="24" t="s">
        <v>4326</v>
      </c>
      <c r="B630" s="27" t="s">
        <v>660</v>
      </c>
      <c r="C630" s="25" t="s">
        <v>662</v>
      </c>
      <c r="D630" s="25"/>
      <c r="E630" s="27"/>
      <c r="F630" s="27"/>
      <c r="G630" s="27"/>
      <c r="H630" s="27"/>
      <c r="I630" s="27"/>
      <c r="J630" s="48"/>
      <c r="K630" s="55"/>
    </row>
    <row r="631" spans="1:11" s="299" customFormat="1" ht="42.75" customHeight="1">
      <c r="A631" s="274">
        <f>IF(K631&lt;&gt;"",COUNTA($K$627:K631),"")</f>
        <v>4</v>
      </c>
      <c r="B631" s="275">
        <v>59</v>
      </c>
      <c r="C631" s="276" t="s">
        <v>2982</v>
      </c>
      <c r="D631" s="276" t="s">
        <v>2983</v>
      </c>
      <c r="E631" s="275" t="s">
        <v>2984</v>
      </c>
      <c r="F631" s="275" t="s">
        <v>2985</v>
      </c>
      <c r="G631" s="275">
        <v>36</v>
      </c>
      <c r="H631" s="275" t="s">
        <v>2986</v>
      </c>
      <c r="I631" s="275" t="s">
        <v>2878</v>
      </c>
      <c r="J631" s="275" t="s">
        <v>2022</v>
      </c>
      <c r="K631" s="278">
        <v>605430</v>
      </c>
    </row>
    <row r="632" spans="1:11" s="299" customFormat="1" ht="30.75" customHeight="1">
      <c r="A632" s="274">
        <f>IF(K632&lt;&gt;"",COUNTA($K$627:K632),"")</f>
        <v>5</v>
      </c>
      <c r="B632" s="275">
        <v>60</v>
      </c>
      <c r="C632" s="276" t="s">
        <v>2987</v>
      </c>
      <c r="D632" s="276" t="s">
        <v>2983</v>
      </c>
      <c r="E632" s="275" t="s">
        <v>2058</v>
      </c>
      <c r="F632" s="275" t="s">
        <v>3539</v>
      </c>
      <c r="G632" s="275">
        <v>48</v>
      </c>
      <c r="H632" s="275" t="s">
        <v>2988</v>
      </c>
      <c r="I632" s="275" t="s">
        <v>2878</v>
      </c>
      <c r="J632" s="275" t="s">
        <v>2059</v>
      </c>
      <c r="K632" s="278">
        <v>16650</v>
      </c>
    </row>
    <row r="633" spans="1:11" ht="36">
      <c r="A633" s="24">
        <v>574</v>
      </c>
      <c r="B633" s="24">
        <v>638</v>
      </c>
      <c r="C633" s="44" t="s">
        <v>1139</v>
      </c>
      <c r="D633" s="33" t="s">
        <v>1140</v>
      </c>
      <c r="E633" s="32" t="s">
        <v>2058</v>
      </c>
      <c r="F633" s="35" t="s">
        <v>1141</v>
      </c>
      <c r="G633" s="35">
        <v>36</v>
      </c>
      <c r="H633" s="35" t="s">
        <v>1142</v>
      </c>
      <c r="I633" s="35" t="s">
        <v>2425</v>
      </c>
      <c r="J633" s="126" t="s">
        <v>2059</v>
      </c>
      <c r="K633" s="36">
        <v>9000</v>
      </c>
    </row>
    <row r="634" spans="1:11" s="299" customFormat="1" ht="31.5" customHeight="1">
      <c r="A634" s="274">
        <f>IF(K634&lt;&gt;"",COUNTA($K$627:K634),"")</f>
        <v>7</v>
      </c>
      <c r="B634" s="275">
        <v>61</v>
      </c>
      <c r="C634" s="276" t="s">
        <v>2989</v>
      </c>
      <c r="D634" s="276" t="s">
        <v>2990</v>
      </c>
      <c r="E634" s="275" t="s">
        <v>2073</v>
      </c>
      <c r="F634" s="275" t="s">
        <v>2991</v>
      </c>
      <c r="G634" s="275">
        <v>60</v>
      </c>
      <c r="H634" s="275" t="s">
        <v>2992</v>
      </c>
      <c r="I634" s="275" t="s">
        <v>320</v>
      </c>
      <c r="J634" s="275" t="s">
        <v>2059</v>
      </c>
      <c r="K634" s="278">
        <v>2730</v>
      </c>
    </row>
    <row r="635" spans="1:11" s="299" customFormat="1" ht="34.5" customHeight="1">
      <c r="A635" s="274">
        <f>IF(K635&lt;&gt;"",COUNTA($K$627:K635),"")</f>
        <v>8</v>
      </c>
      <c r="B635" s="275">
        <v>62</v>
      </c>
      <c r="C635" s="276" t="s">
        <v>2989</v>
      </c>
      <c r="D635" s="276" t="s">
        <v>2993</v>
      </c>
      <c r="E635" s="275" t="s">
        <v>2426</v>
      </c>
      <c r="F635" s="275" t="s">
        <v>2994</v>
      </c>
      <c r="G635" s="275">
        <v>60</v>
      </c>
      <c r="H635" s="275" t="s">
        <v>2995</v>
      </c>
      <c r="I635" s="275" t="s">
        <v>320</v>
      </c>
      <c r="J635" s="275" t="s">
        <v>2021</v>
      </c>
      <c r="K635" s="278">
        <v>18900</v>
      </c>
    </row>
    <row r="636" spans="1:11" ht="36">
      <c r="A636" s="24">
        <v>145</v>
      </c>
      <c r="B636" s="37">
        <v>169</v>
      </c>
      <c r="C636" s="47" t="s">
        <v>1314</v>
      </c>
      <c r="D636" s="47" t="s">
        <v>265</v>
      </c>
      <c r="E636" s="37" t="s">
        <v>1315</v>
      </c>
      <c r="F636" s="37" t="s">
        <v>1316</v>
      </c>
      <c r="G636" s="37">
        <v>60</v>
      </c>
      <c r="H636" s="44" t="s">
        <v>1317</v>
      </c>
      <c r="I636" s="44" t="s">
        <v>1318</v>
      </c>
      <c r="J636" s="48" t="s">
        <v>1319</v>
      </c>
      <c r="K636" s="55">
        <v>55000</v>
      </c>
    </row>
    <row r="637" spans="1:11" ht="36">
      <c r="A637" s="24">
        <v>584</v>
      </c>
      <c r="B637" s="24">
        <v>651</v>
      </c>
      <c r="C637" s="44" t="s">
        <v>1161</v>
      </c>
      <c r="D637" s="34" t="s">
        <v>1162</v>
      </c>
      <c r="E637" s="35" t="s">
        <v>1732</v>
      </c>
      <c r="F637" s="35" t="s">
        <v>1163</v>
      </c>
      <c r="G637" s="37">
        <v>36</v>
      </c>
      <c r="H637" s="37" t="s">
        <v>1164</v>
      </c>
      <c r="I637" s="37" t="s">
        <v>2425</v>
      </c>
      <c r="J637" s="126" t="s">
        <v>2021</v>
      </c>
      <c r="K637" s="36">
        <v>19400</v>
      </c>
    </row>
    <row r="638" spans="1:11" ht="36">
      <c r="A638" s="24">
        <v>319</v>
      </c>
      <c r="B638" s="24">
        <v>361</v>
      </c>
      <c r="C638" s="33" t="s">
        <v>2207</v>
      </c>
      <c r="D638" s="33" t="s">
        <v>2208</v>
      </c>
      <c r="E638" s="137" t="s">
        <v>102</v>
      </c>
      <c r="F638" s="32" t="s">
        <v>103</v>
      </c>
      <c r="G638" s="32">
        <v>24</v>
      </c>
      <c r="H638" s="32" t="s">
        <v>104</v>
      </c>
      <c r="I638" s="32" t="s">
        <v>105</v>
      </c>
      <c r="J638" s="35" t="s">
        <v>2021</v>
      </c>
      <c r="K638" s="46">
        <v>45000</v>
      </c>
    </row>
    <row r="639" spans="1:11" ht="48">
      <c r="A639" s="24">
        <v>320</v>
      </c>
      <c r="B639" s="45">
        <v>362</v>
      </c>
      <c r="C639" s="365" t="s">
        <v>4644</v>
      </c>
      <c r="D639" s="44" t="s">
        <v>2208</v>
      </c>
      <c r="E639" s="45" t="s">
        <v>2103</v>
      </c>
      <c r="F639" s="45" t="s">
        <v>4645</v>
      </c>
      <c r="G639" s="45">
        <v>36</v>
      </c>
      <c r="H639" s="45" t="s">
        <v>4646</v>
      </c>
      <c r="I639" s="45" t="s">
        <v>4647</v>
      </c>
      <c r="J639" s="45" t="s">
        <v>2059</v>
      </c>
      <c r="K639" s="124">
        <v>14339</v>
      </c>
    </row>
    <row r="640" spans="1:11" ht="36">
      <c r="A640" s="24">
        <v>879</v>
      </c>
      <c r="B640" s="32">
        <v>961</v>
      </c>
      <c r="C640" s="33" t="s">
        <v>1010</v>
      </c>
      <c r="D640" s="34" t="s">
        <v>1162</v>
      </c>
      <c r="E640" s="35" t="s">
        <v>100</v>
      </c>
      <c r="F640" s="35" t="s">
        <v>1011</v>
      </c>
      <c r="G640" s="35">
        <v>36</v>
      </c>
      <c r="H640" s="35" t="s">
        <v>1012</v>
      </c>
      <c r="I640" s="35" t="s">
        <v>1013</v>
      </c>
      <c r="J640" s="35" t="s">
        <v>2059</v>
      </c>
      <c r="K640" s="36">
        <v>9450</v>
      </c>
    </row>
    <row r="641" spans="1:11" ht="36">
      <c r="A641" s="24">
        <v>146</v>
      </c>
      <c r="B641" s="43">
        <v>170</v>
      </c>
      <c r="C641" s="39" t="s">
        <v>266</v>
      </c>
      <c r="D641" s="39" t="s">
        <v>267</v>
      </c>
      <c r="E641" s="57" t="s">
        <v>1245</v>
      </c>
      <c r="F641" s="37" t="s">
        <v>269</v>
      </c>
      <c r="G641" s="45">
        <v>60</v>
      </c>
      <c r="H641" s="45" t="s">
        <v>270</v>
      </c>
      <c r="I641" s="45" t="s">
        <v>3544</v>
      </c>
      <c r="J641" s="37" t="s">
        <v>2021</v>
      </c>
      <c r="K641" s="36">
        <v>104926</v>
      </c>
    </row>
    <row r="642" spans="1:11" ht="36">
      <c r="A642" s="24">
        <v>147</v>
      </c>
      <c r="B642" s="43">
        <v>171</v>
      </c>
      <c r="C642" s="39" t="s">
        <v>266</v>
      </c>
      <c r="D642" s="39" t="s">
        <v>267</v>
      </c>
      <c r="E642" s="57" t="s">
        <v>1246</v>
      </c>
      <c r="F642" s="37" t="s">
        <v>272</v>
      </c>
      <c r="G642" s="45">
        <v>60</v>
      </c>
      <c r="H642" s="45" t="s">
        <v>270</v>
      </c>
      <c r="I642" s="45" t="s">
        <v>3544</v>
      </c>
      <c r="J642" s="37" t="s">
        <v>2021</v>
      </c>
      <c r="K642" s="36">
        <v>61651</v>
      </c>
    </row>
    <row r="643" spans="1:11" ht="60">
      <c r="A643" s="24">
        <v>148</v>
      </c>
      <c r="B643" s="43">
        <v>172</v>
      </c>
      <c r="C643" s="39" t="s">
        <v>273</v>
      </c>
      <c r="D643" s="39" t="s">
        <v>274</v>
      </c>
      <c r="E643" s="37" t="s">
        <v>275</v>
      </c>
      <c r="F643" s="37" t="s">
        <v>276</v>
      </c>
      <c r="G643" s="37">
        <v>60</v>
      </c>
      <c r="H643" s="37" t="s">
        <v>277</v>
      </c>
      <c r="I643" s="37" t="s">
        <v>278</v>
      </c>
      <c r="J643" s="37" t="s">
        <v>279</v>
      </c>
      <c r="K643" s="36">
        <v>399000</v>
      </c>
    </row>
    <row r="644" spans="1:11" ht="36">
      <c r="A644" s="24">
        <v>149</v>
      </c>
      <c r="B644" s="43">
        <v>173</v>
      </c>
      <c r="C644" s="39" t="s">
        <v>280</v>
      </c>
      <c r="D644" s="96" t="s">
        <v>281</v>
      </c>
      <c r="E644" s="97" t="s">
        <v>282</v>
      </c>
      <c r="F644" s="97" t="s">
        <v>283</v>
      </c>
      <c r="G644" s="97">
        <v>36</v>
      </c>
      <c r="H644" s="97" t="s">
        <v>284</v>
      </c>
      <c r="I644" s="97" t="s">
        <v>285</v>
      </c>
      <c r="J644" s="104" t="s">
        <v>2059</v>
      </c>
      <c r="K644" s="46">
        <v>2205</v>
      </c>
    </row>
    <row r="645" spans="1:11" ht="36">
      <c r="A645" s="24">
        <v>150</v>
      </c>
      <c r="B645" s="90">
        <v>174</v>
      </c>
      <c r="C645" s="107" t="s">
        <v>4698</v>
      </c>
      <c r="D645" s="107" t="s">
        <v>286</v>
      </c>
      <c r="E645" s="92" t="s">
        <v>287</v>
      </c>
      <c r="F645" s="92" t="s">
        <v>4699</v>
      </c>
      <c r="G645" s="92">
        <v>36</v>
      </c>
      <c r="H645" s="92" t="s">
        <v>4700</v>
      </c>
      <c r="I645" s="32" t="s">
        <v>4701</v>
      </c>
      <c r="J645" s="91" t="s">
        <v>2059</v>
      </c>
      <c r="K645" s="55">
        <v>1491</v>
      </c>
    </row>
    <row r="646" spans="1:11" ht="36">
      <c r="A646" s="24">
        <v>589</v>
      </c>
      <c r="B646" s="24">
        <v>656</v>
      </c>
      <c r="C646" s="44" t="s">
        <v>1174</v>
      </c>
      <c r="D646" s="34" t="s">
        <v>286</v>
      </c>
      <c r="E646" s="35" t="s">
        <v>287</v>
      </c>
      <c r="F646" s="35" t="s">
        <v>1766</v>
      </c>
      <c r="G646" s="37">
        <v>36</v>
      </c>
      <c r="H646" s="37" t="s">
        <v>667</v>
      </c>
      <c r="I646" s="37" t="s">
        <v>2425</v>
      </c>
      <c r="J646" s="126" t="s">
        <v>2059</v>
      </c>
      <c r="K646" s="36">
        <v>250</v>
      </c>
    </row>
    <row r="647" spans="1:11" ht="48">
      <c r="A647" s="24">
        <v>151</v>
      </c>
      <c r="B647" s="43">
        <v>175</v>
      </c>
      <c r="C647" s="39" t="s">
        <v>288</v>
      </c>
      <c r="D647" s="39" t="s">
        <v>286</v>
      </c>
      <c r="E647" s="37" t="s">
        <v>289</v>
      </c>
      <c r="F647" s="37" t="s">
        <v>290</v>
      </c>
      <c r="G647" s="37">
        <v>24</v>
      </c>
      <c r="H647" s="37" t="s">
        <v>291</v>
      </c>
      <c r="I647" s="37" t="s">
        <v>292</v>
      </c>
      <c r="J647" s="37" t="s">
        <v>293</v>
      </c>
      <c r="K647" s="36">
        <v>104000</v>
      </c>
    </row>
    <row r="648" spans="1:11" ht="36">
      <c r="A648" s="24">
        <v>322</v>
      </c>
      <c r="B648" s="24">
        <v>364</v>
      </c>
      <c r="C648" s="33" t="s">
        <v>4217</v>
      </c>
      <c r="D648" s="34" t="s">
        <v>286</v>
      </c>
      <c r="E648" s="35" t="s">
        <v>111</v>
      </c>
      <c r="F648" s="35" t="s">
        <v>2018</v>
      </c>
      <c r="G648" s="35">
        <v>48</v>
      </c>
      <c r="H648" s="35" t="s">
        <v>4232</v>
      </c>
      <c r="I648" s="35" t="s">
        <v>2398</v>
      </c>
      <c r="J648" s="32" t="s">
        <v>2021</v>
      </c>
      <c r="K648" s="36">
        <v>32445</v>
      </c>
    </row>
    <row r="649" spans="1:11" ht="36">
      <c r="A649" s="24">
        <v>152</v>
      </c>
      <c r="B649" s="37">
        <v>176</v>
      </c>
      <c r="C649" s="33" t="s">
        <v>3508</v>
      </c>
      <c r="D649" s="34" t="s">
        <v>294</v>
      </c>
      <c r="E649" s="63" t="s">
        <v>295</v>
      </c>
      <c r="F649" s="39" t="s">
        <v>3509</v>
      </c>
      <c r="G649" s="41" t="s">
        <v>3479</v>
      </c>
      <c r="H649" s="32" t="s">
        <v>4335</v>
      </c>
      <c r="I649" s="32" t="s">
        <v>4336</v>
      </c>
      <c r="J649" s="48" t="s">
        <v>1374</v>
      </c>
      <c r="K649" s="29">
        <v>8900</v>
      </c>
    </row>
    <row r="650" spans="1:11" ht="48">
      <c r="A650" s="24">
        <v>588</v>
      </c>
      <c r="B650" s="24">
        <v>655</v>
      </c>
      <c r="C650" s="44" t="s">
        <v>1174</v>
      </c>
      <c r="D650" s="34" t="s">
        <v>286</v>
      </c>
      <c r="E650" s="35" t="s">
        <v>295</v>
      </c>
      <c r="F650" s="35" t="s">
        <v>1275</v>
      </c>
      <c r="G650" s="37">
        <v>36</v>
      </c>
      <c r="H650" s="37" t="s">
        <v>1175</v>
      </c>
      <c r="I650" s="37" t="s">
        <v>2425</v>
      </c>
      <c r="J650" s="126" t="s">
        <v>2021</v>
      </c>
      <c r="K650" s="36">
        <v>1980</v>
      </c>
    </row>
    <row r="651" spans="1:11" ht="36">
      <c r="A651" s="24">
        <v>882</v>
      </c>
      <c r="B651" s="32">
        <v>965</v>
      </c>
      <c r="C651" s="33" t="s">
        <v>1019</v>
      </c>
      <c r="D651" s="33" t="s">
        <v>294</v>
      </c>
      <c r="E651" s="252" t="s">
        <v>1020</v>
      </c>
      <c r="F651" s="32" t="s">
        <v>1021</v>
      </c>
      <c r="G651" s="32">
        <v>36</v>
      </c>
      <c r="H651" s="32" t="s">
        <v>1022</v>
      </c>
      <c r="I651" s="32" t="s">
        <v>1018</v>
      </c>
      <c r="J651" s="32" t="s">
        <v>1478</v>
      </c>
      <c r="K651" s="36">
        <v>25900</v>
      </c>
    </row>
    <row r="652" spans="1:11" ht="48">
      <c r="A652" s="24">
        <v>883</v>
      </c>
      <c r="B652" s="43">
        <v>966</v>
      </c>
      <c r="C652" s="44" t="s">
        <v>3692</v>
      </c>
      <c r="D652" s="56" t="s">
        <v>294</v>
      </c>
      <c r="E652" s="43" t="s">
        <v>3693</v>
      </c>
      <c r="F652" s="44" t="s">
        <v>3694</v>
      </c>
      <c r="G652" s="32" t="s">
        <v>3479</v>
      </c>
      <c r="H652" s="45" t="s">
        <v>3695</v>
      </c>
      <c r="I652" s="248" t="s">
        <v>3696</v>
      </c>
      <c r="J652" s="43" t="s">
        <v>2041</v>
      </c>
      <c r="K652" s="55">
        <v>78500</v>
      </c>
    </row>
    <row r="653" spans="1:11" ht="36">
      <c r="A653" s="24">
        <v>590</v>
      </c>
      <c r="B653" s="45">
        <v>657</v>
      </c>
      <c r="C653" s="44" t="s">
        <v>2521</v>
      </c>
      <c r="D653" s="39" t="s">
        <v>668</v>
      </c>
      <c r="E653" s="37" t="s">
        <v>669</v>
      </c>
      <c r="F653" s="37" t="s">
        <v>2503</v>
      </c>
      <c r="G653" s="45" t="s">
        <v>2501</v>
      </c>
      <c r="H653" s="37" t="s">
        <v>2522</v>
      </c>
      <c r="I653" s="45" t="s">
        <v>2507</v>
      </c>
      <c r="J653" s="37" t="s">
        <v>2059</v>
      </c>
      <c r="K653" s="46">
        <v>399</v>
      </c>
    </row>
    <row r="654" spans="1:11" ht="48">
      <c r="A654" s="24">
        <v>153</v>
      </c>
      <c r="B654" s="43">
        <v>177</v>
      </c>
      <c r="C654" s="39" t="s">
        <v>296</v>
      </c>
      <c r="D654" s="44" t="s">
        <v>297</v>
      </c>
      <c r="E654" s="37" t="s">
        <v>298</v>
      </c>
      <c r="F654" s="37" t="s">
        <v>4231</v>
      </c>
      <c r="G654" s="45">
        <v>36</v>
      </c>
      <c r="H654" s="45" t="s">
        <v>299</v>
      </c>
      <c r="I654" s="45" t="s">
        <v>300</v>
      </c>
      <c r="J654" s="37" t="s">
        <v>2059</v>
      </c>
      <c r="K654" s="36">
        <v>3192</v>
      </c>
    </row>
    <row r="655" spans="1:11" ht="36">
      <c r="A655" s="24">
        <v>154</v>
      </c>
      <c r="B655" s="43">
        <v>178</v>
      </c>
      <c r="C655" s="39" t="s">
        <v>301</v>
      </c>
      <c r="D655" s="39" t="s">
        <v>302</v>
      </c>
      <c r="E655" s="37" t="s">
        <v>17</v>
      </c>
      <c r="F655" s="37" t="s">
        <v>3539</v>
      </c>
      <c r="G655" s="37">
        <v>48</v>
      </c>
      <c r="H655" s="37" t="s">
        <v>303</v>
      </c>
      <c r="I655" s="37" t="s">
        <v>2115</v>
      </c>
      <c r="J655" s="37" t="s">
        <v>2059</v>
      </c>
      <c r="K655" s="36">
        <v>2600</v>
      </c>
    </row>
    <row r="656" spans="1:11" ht="60">
      <c r="A656" s="24">
        <v>321</v>
      </c>
      <c r="B656" s="24">
        <v>363</v>
      </c>
      <c r="C656" s="33" t="s">
        <v>106</v>
      </c>
      <c r="D656" s="34" t="s">
        <v>107</v>
      </c>
      <c r="E656" s="35" t="s">
        <v>108</v>
      </c>
      <c r="F656" s="35" t="s">
        <v>4269</v>
      </c>
      <c r="G656" s="35">
        <v>24</v>
      </c>
      <c r="H656" s="35" t="s">
        <v>109</v>
      </c>
      <c r="I656" s="35" t="s">
        <v>110</v>
      </c>
      <c r="J656" s="32" t="s">
        <v>2059</v>
      </c>
      <c r="K656" s="36">
        <v>3500</v>
      </c>
    </row>
    <row r="657" spans="1:11" ht="36">
      <c r="A657" s="24">
        <v>582</v>
      </c>
      <c r="B657" s="24">
        <v>649</v>
      </c>
      <c r="C657" s="44" t="s">
        <v>1156</v>
      </c>
      <c r="D657" s="34" t="s">
        <v>1157</v>
      </c>
      <c r="E657" s="35" t="s">
        <v>163</v>
      </c>
      <c r="F657" s="35" t="s">
        <v>1079</v>
      </c>
      <c r="G657" s="35">
        <v>36</v>
      </c>
      <c r="H657" s="35" t="s">
        <v>1158</v>
      </c>
      <c r="I657" s="35" t="s">
        <v>1584</v>
      </c>
      <c r="J657" s="126" t="s">
        <v>2059</v>
      </c>
      <c r="K657" s="36">
        <v>900</v>
      </c>
    </row>
    <row r="658" spans="1:11" ht="36">
      <c r="A658" s="24">
        <v>583</v>
      </c>
      <c r="B658" s="43">
        <v>650</v>
      </c>
      <c r="C658" s="44" t="s">
        <v>3799</v>
      </c>
      <c r="D658" s="39" t="s">
        <v>1159</v>
      </c>
      <c r="E658" s="37" t="s">
        <v>144</v>
      </c>
      <c r="F658" s="45" t="s">
        <v>3800</v>
      </c>
      <c r="G658" s="45">
        <v>36</v>
      </c>
      <c r="H658" s="45" t="s">
        <v>3801</v>
      </c>
      <c r="I658" s="45" t="s">
        <v>3766</v>
      </c>
      <c r="J658" s="48" t="s">
        <v>2059</v>
      </c>
      <c r="K658" s="29">
        <v>58</v>
      </c>
    </row>
    <row r="659" spans="1:11" ht="36">
      <c r="A659" s="24">
        <v>585</v>
      </c>
      <c r="B659" s="43">
        <v>652</v>
      </c>
      <c r="C659" s="44" t="s">
        <v>1157</v>
      </c>
      <c r="D659" s="39" t="s">
        <v>1157</v>
      </c>
      <c r="E659" s="37" t="s">
        <v>188</v>
      </c>
      <c r="F659" s="45" t="s">
        <v>4775</v>
      </c>
      <c r="G659" s="171">
        <v>36</v>
      </c>
      <c r="H659" s="37" t="s">
        <v>4790</v>
      </c>
      <c r="I659" s="37" t="s">
        <v>4765</v>
      </c>
      <c r="J659" s="48" t="s">
        <v>2059</v>
      </c>
      <c r="K659" s="155">
        <v>122</v>
      </c>
    </row>
    <row r="660" spans="1:11" ht="36">
      <c r="A660" s="24">
        <v>586</v>
      </c>
      <c r="B660" s="24">
        <v>653</v>
      </c>
      <c r="C660" s="44" t="s">
        <v>1165</v>
      </c>
      <c r="D660" s="34" t="s">
        <v>1166</v>
      </c>
      <c r="E660" s="35" t="s">
        <v>2101</v>
      </c>
      <c r="F660" s="35" t="s">
        <v>1167</v>
      </c>
      <c r="G660" s="37">
        <v>36</v>
      </c>
      <c r="H660" s="37" t="s">
        <v>1168</v>
      </c>
      <c r="I660" s="37" t="s">
        <v>2425</v>
      </c>
      <c r="J660" s="126" t="s">
        <v>2059</v>
      </c>
      <c r="K660" s="36">
        <v>800</v>
      </c>
    </row>
    <row r="661" spans="1:11" ht="48">
      <c r="A661" s="24">
        <v>587</v>
      </c>
      <c r="B661" s="24">
        <v>654</v>
      </c>
      <c r="C661" s="44" t="s">
        <v>1169</v>
      </c>
      <c r="D661" s="33" t="s">
        <v>1170</v>
      </c>
      <c r="E661" s="32" t="s">
        <v>2103</v>
      </c>
      <c r="F661" s="32" t="s">
        <v>1171</v>
      </c>
      <c r="G661" s="32">
        <v>36</v>
      </c>
      <c r="H661" s="32" t="s">
        <v>1172</v>
      </c>
      <c r="I661" s="32" t="s">
        <v>1173</v>
      </c>
      <c r="J661" s="126" t="s">
        <v>2022</v>
      </c>
      <c r="K661" s="36">
        <v>58000</v>
      </c>
    </row>
    <row r="662" spans="1:11" ht="24">
      <c r="A662" s="24">
        <v>591</v>
      </c>
      <c r="B662" s="24">
        <v>658</v>
      </c>
      <c r="C662" s="44" t="s">
        <v>671</v>
      </c>
      <c r="D662" s="34" t="s">
        <v>672</v>
      </c>
      <c r="E662" s="35" t="s">
        <v>2026</v>
      </c>
      <c r="F662" s="35" t="s">
        <v>673</v>
      </c>
      <c r="G662" s="37">
        <v>36</v>
      </c>
      <c r="H662" s="37" t="s">
        <v>674</v>
      </c>
      <c r="I662" s="37" t="s">
        <v>2425</v>
      </c>
      <c r="J662" s="126" t="s">
        <v>2021</v>
      </c>
      <c r="K662" s="36">
        <v>5040</v>
      </c>
    </row>
    <row r="663" spans="1:11" ht="24">
      <c r="A663" s="24">
        <v>592</v>
      </c>
      <c r="B663" s="24">
        <v>659</v>
      </c>
      <c r="C663" s="44" t="s">
        <v>671</v>
      </c>
      <c r="D663" s="34" t="s">
        <v>672</v>
      </c>
      <c r="E663" s="35" t="s">
        <v>2073</v>
      </c>
      <c r="F663" s="35" t="s">
        <v>1160</v>
      </c>
      <c r="G663" s="37">
        <v>36</v>
      </c>
      <c r="H663" s="37" t="s">
        <v>675</v>
      </c>
      <c r="I663" s="37" t="s">
        <v>2425</v>
      </c>
      <c r="J663" s="126" t="s">
        <v>2059</v>
      </c>
      <c r="K663" s="36">
        <v>330</v>
      </c>
    </row>
    <row r="664" spans="1:11" s="350" customFormat="1" ht="48">
      <c r="A664" s="346">
        <v>167</v>
      </c>
      <c r="B664" s="347">
        <v>191</v>
      </c>
      <c r="C664" s="348" t="s">
        <v>2675</v>
      </c>
      <c r="D664" s="348" t="s">
        <v>2676</v>
      </c>
      <c r="E664" s="347" t="s">
        <v>2103</v>
      </c>
      <c r="F664" s="347" t="s">
        <v>1949</v>
      </c>
      <c r="G664" s="347">
        <v>36</v>
      </c>
      <c r="H664" s="347" t="s">
        <v>2677</v>
      </c>
      <c r="I664" s="347" t="s">
        <v>2678</v>
      </c>
      <c r="J664" s="347" t="s">
        <v>2059</v>
      </c>
      <c r="K664" s="349">
        <v>4612</v>
      </c>
    </row>
    <row r="665" spans="1:11" s="350" customFormat="1" ht="48">
      <c r="A665" s="346">
        <v>168</v>
      </c>
      <c r="B665" s="347">
        <v>192</v>
      </c>
      <c r="C665" s="348" t="s">
        <v>2679</v>
      </c>
      <c r="D665" s="348" t="s">
        <v>2680</v>
      </c>
      <c r="E665" s="347" t="s">
        <v>338</v>
      </c>
      <c r="F665" s="347" t="s">
        <v>2681</v>
      </c>
      <c r="G665" s="347">
        <v>60</v>
      </c>
      <c r="H665" s="347" t="s">
        <v>2682</v>
      </c>
      <c r="I665" s="347" t="s">
        <v>2656</v>
      </c>
      <c r="J665" s="347" t="s">
        <v>2021</v>
      </c>
      <c r="K665" s="349">
        <v>13698</v>
      </c>
    </row>
    <row r="666" spans="1:11" s="350" customFormat="1" ht="36">
      <c r="A666" s="346">
        <v>623</v>
      </c>
      <c r="B666" s="346">
        <v>693</v>
      </c>
      <c r="C666" s="351" t="s">
        <v>2731</v>
      </c>
      <c r="D666" s="352" t="s">
        <v>2732</v>
      </c>
      <c r="E666" s="353" t="s">
        <v>1279</v>
      </c>
      <c r="F666" s="353" t="s">
        <v>2018</v>
      </c>
      <c r="G666" s="347">
        <v>36</v>
      </c>
      <c r="H666" s="347" t="s">
        <v>2733</v>
      </c>
      <c r="I666" s="347" t="s">
        <v>2425</v>
      </c>
      <c r="J666" s="354" t="s">
        <v>2021</v>
      </c>
      <c r="K666" s="355">
        <v>12100</v>
      </c>
    </row>
    <row r="667" spans="1:11" s="350" customFormat="1" ht="24">
      <c r="A667" s="346">
        <v>624</v>
      </c>
      <c r="B667" s="346">
        <v>694</v>
      </c>
      <c r="C667" s="351" t="s">
        <v>2734</v>
      </c>
      <c r="D667" s="352" t="s">
        <v>2732</v>
      </c>
      <c r="E667" s="353" t="s">
        <v>2103</v>
      </c>
      <c r="F667" s="353" t="s">
        <v>1526</v>
      </c>
      <c r="G667" s="347">
        <v>36</v>
      </c>
      <c r="H667" s="347" t="s">
        <v>2735</v>
      </c>
      <c r="I667" s="347" t="s">
        <v>2425</v>
      </c>
      <c r="J667" s="354" t="s">
        <v>2059</v>
      </c>
      <c r="K667" s="355">
        <v>495</v>
      </c>
    </row>
    <row r="668" spans="1:11" s="381" customFormat="1" ht="36">
      <c r="A668" s="373">
        <v>593</v>
      </c>
      <c r="B668" s="373">
        <v>660</v>
      </c>
      <c r="C668" s="374" t="s">
        <v>676</v>
      </c>
      <c r="D668" s="375" t="s">
        <v>677</v>
      </c>
      <c r="E668" s="376" t="s">
        <v>678</v>
      </c>
      <c r="F668" s="376" t="s">
        <v>1587</v>
      </c>
      <c r="G668" s="377">
        <v>24</v>
      </c>
      <c r="H668" s="378" t="s">
        <v>679</v>
      </c>
      <c r="I668" s="378" t="s">
        <v>1584</v>
      </c>
      <c r="J668" s="379" t="s">
        <v>2059</v>
      </c>
      <c r="K668" s="380">
        <v>5400</v>
      </c>
    </row>
    <row r="669" spans="1:11" ht="108">
      <c r="A669" s="24">
        <v>880</v>
      </c>
      <c r="B669" s="43">
        <v>962</v>
      </c>
      <c r="C669" s="44" t="s">
        <v>1950</v>
      </c>
      <c r="D669" s="44" t="s">
        <v>1951</v>
      </c>
      <c r="E669" s="45" t="s">
        <v>1952</v>
      </c>
      <c r="F669" s="45" t="s">
        <v>1953</v>
      </c>
      <c r="G669" s="45">
        <v>36</v>
      </c>
      <c r="H669" s="45" t="s">
        <v>1954</v>
      </c>
      <c r="I669" s="45" t="s">
        <v>1955</v>
      </c>
      <c r="J669" s="45" t="s">
        <v>2041</v>
      </c>
      <c r="K669" s="46">
        <v>152700</v>
      </c>
    </row>
    <row r="670" spans="1:11" ht="48">
      <c r="A670" s="24">
        <v>881</v>
      </c>
      <c r="B670" s="32">
        <v>963</v>
      </c>
      <c r="C670" s="33" t="s">
        <v>1014</v>
      </c>
      <c r="D670" s="34" t="s">
        <v>281</v>
      </c>
      <c r="E670" s="35" t="s">
        <v>4018</v>
      </c>
      <c r="F670" s="35" t="s">
        <v>1015</v>
      </c>
      <c r="G670" s="35">
        <v>24</v>
      </c>
      <c r="H670" s="35" t="s">
        <v>1016</v>
      </c>
      <c r="I670" s="35" t="s">
        <v>1017</v>
      </c>
      <c r="J670" s="35" t="s">
        <v>90</v>
      </c>
      <c r="K670" s="36">
        <v>155000</v>
      </c>
    </row>
    <row r="671" spans="1:11" ht="15">
      <c r="A671" s="24" t="s">
        <v>4326</v>
      </c>
      <c r="B671" s="27" t="s">
        <v>663</v>
      </c>
      <c r="C671" s="25" t="s">
        <v>664</v>
      </c>
      <c r="D671" s="25"/>
      <c r="E671" s="37"/>
      <c r="F671" s="27"/>
      <c r="G671" s="27"/>
      <c r="H671" s="27"/>
      <c r="I671" s="27"/>
      <c r="J671" s="48"/>
      <c r="K671" s="55"/>
    </row>
    <row r="672" spans="1:11" ht="15">
      <c r="A672" s="24" t="s">
        <v>4326</v>
      </c>
      <c r="B672" s="27" t="s">
        <v>634</v>
      </c>
      <c r="C672" s="25" t="s">
        <v>665</v>
      </c>
      <c r="D672" s="25"/>
      <c r="E672" s="37"/>
      <c r="F672" s="27"/>
      <c r="G672" s="27"/>
      <c r="H672" s="27"/>
      <c r="I672" s="27"/>
      <c r="J672" s="48"/>
      <c r="K672" s="55"/>
    </row>
    <row r="673" spans="1:11" ht="60">
      <c r="A673" s="24">
        <v>155</v>
      </c>
      <c r="B673" s="43">
        <v>179</v>
      </c>
      <c r="C673" s="39" t="s">
        <v>304</v>
      </c>
      <c r="D673" s="105" t="s">
        <v>305</v>
      </c>
      <c r="E673" s="108" t="s">
        <v>1247</v>
      </c>
      <c r="F673" s="106" t="s">
        <v>306</v>
      </c>
      <c r="G673" s="106" t="s">
        <v>260</v>
      </c>
      <c r="H673" s="106" t="s">
        <v>307</v>
      </c>
      <c r="I673" s="106" t="s">
        <v>308</v>
      </c>
      <c r="J673" s="37" t="s">
        <v>2022</v>
      </c>
      <c r="K673" s="46">
        <v>550000</v>
      </c>
    </row>
    <row r="674" spans="1:11" s="299" customFormat="1" ht="41.25" customHeight="1">
      <c r="A674" s="274">
        <f>IF(K674&lt;&gt;"",COUNTA($K$674:K674),"")</f>
        <v>1</v>
      </c>
      <c r="B674" s="275">
        <v>63</v>
      </c>
      <c r="C674" s="300" t="s">
        <v>2996</v>
      </c>
      <c r="D674" s="300" t="s">
        <v>2997</v>
      </c>
      <c r="E674" s="301" t="s">
        <v>2998</v>
      </c>
      <c r="F674" s="302" t="s">
        <v>2999</v>
      </c>
      <c r="G674" s="302" t="s">
        <v>260</v>
      </c>
      <c r="H674" s="302" t="s">
        <v>3000</v>
      </c>
      <c r="I674" s="302" t="s">
        <v>308</v>
      </c>
      <c r="J674" s="275" t="s">
        <v>2022</v>
      </c>
      <c r="K674" s="278">
        <v>277719</v>
      </c>
    </row>
    <row r="675" spans="1:11" s="290" customFormat="1" ht="21" customHeight="1">
      <c r="A675" s="274">
        <f>IF(K675&lt;&gt;"",COUNTA($K$675:K675),"")</f>
      </c>
      <c r="B675" s="269" t="s">
        <v>1395</v>
      </c>
      <c r="C675" s="270" t="s">
        <v>2895</v>
      </c>
      <c r="D675" s="284"/>
      <c r="E675" s="285"/>
      <c r="F675" s="285"/>
      <c r="G675" s="285"/>
      <c r="H675" s="285"/>
      <c r="I675" s="285"/>
      <c r="J675" s="285"/>
      <c r="K675" s="278"/>
    </row>
    <row r="676" spans="1:11" s="290" customFormat="1" ht="60">
      <c r="A676" s="274">
        <f>IF(K676&lt;&gt;"",COUNTA($K$675:K676),"")</f>
        <v>1</v>
      </c>
      <c r="B676" s="275">
        <v>30</v>
      </c>
      <c r="C676" s="293" t="s">
        <v>2896</v>
      </c>
      <c r="D676" s="293" t="s">
        <v>2897</v>
      </c>
      <c r="E676" s="294" t="s">
        <v>2073</v>
      </c>
      <c r="F676" s="294" t="s">
        <v>2898</v>
      </c>
      <c r="G676" s="294">
        <v>36</v>
      </c>
      <c r="H676" s="294" t="s">
        <v>2899</v>
      </c>
      <c r="I676" s="294" t="s">
        <v>164</v>
      </c>
      <c r="J676" s="275" t="s">
        <v>2059</v>
      </c>
      <c r="K676" s="278">
        <v>7529</v>
      </c>
    </row>
    <row r="677" spans="1:11" ht="21" customHeight="1">
      <c r="A677" s="24" t="s">
        <v>4326</v>
      </c>
      <c r="B677" s="27" t="s">
        <v>666</v>
      </c>
      <c r="C677" s="25" t="s">
        <v>4293</v>
      </c>
      <c r="D677" s="25"/>
      <c r="E677" s="27"/>
      <c r="F677" s="27"/>
      <c r="G677" s="27"/>
      <c r="H677" s="27"/>
      <c r="I677" s="27"/>
      <c r="J677" s="48"/>
      <c r="K677" s="55"/>
    </row>
    <row r="678" spans="1:11" s="299" customFormat="1" ht="36" customHeight="1">
      <c r="A678" s="274">
        <f>IF(K678&lt;&gt;"",COUNTA($K$678:K678),"")</f>
        <v>1</v>
      </c>
      <c r="B678" s="282">
        <v>67</v>
      </c>
      <c r="C678" s="280" t="s">
        <v>3010</v>
      </c>
      <c r="D678" s="280" t="s">
        <v>3011</v>
      </c>
      <c r="E678" s="277" t="s">
        <v>1295</v>
      </c>
      <c r="F678" s="277" t="s">
        <v>3012</v>
      </c>
      <c r="G678" s="277">
        <v>30</v>
      </c>
      <c r="H678" s="277" t="s">
        <v>3013</v>
      </c>
      <c r="I678" s="277" t="s">
        <v>3014</v>
      </c>
      <c r="J678" s="277" t="s">
        <v>2059</v>
      </c>
      <c r="K678" s="278">
        <v>1975</v>
      </c>
    </row>
    <row r="679" spans="1:11" ht="72">
      <c r="A679" s="24">
        <v>605</v>
      </c>
      <c r="B679" s="48">
        <v>675</v>
      </c>
      <c r="C679" s="44" t="s">
        <v>2002</v>
      </c>
      <c r="D679" s="33" t="s">
        <v>2003</v>
      </c>
      <c r="E679" s="211" t="s">
        <v>2004</v>
      </c>
      <c r="F679" s="89" t="s">
        <v>1293</v>
      </c>
      <c r="G679" s="93">
        <v>24</v>
      </c>
      <c r="H679" s="32" t="s">
        <v>2005</v>
      </c>
      <c r="I679" s="89" t="s">
        <v>1962</v>
      </c>
      <c r="J679" s="48" t="s">
        <v>170</v>
      </c>
      <c r="K679" s="55">
        <v>920</v>
      </c>
    </row>
    <row r="680" spans="1:11" ht="48">
      <c r="A680" s="24">
        <v>607</v>
      </c>
      <c r="B680" s="24">
        <v>677</v>
      </c>
      <c r="C680" s="44" t="s">
        <v>720</v>
      </c>
      <c r="D680" s="34" t="s">
        <v>721</v>
      </c>
      <c r="E680" s="35" t="s">
        <v>2087</v>
      </c>
      <c r="F680" s="35" t="s">
        <v>1278</v>
      </c>
      <c r="G680" s="37">
        <v>36</v>
      </c>
      <c r="H680" s="37" t="s">
        <v>722</v>
      </c>
      <c r="I680" s="37" t="s">
        <v>2425</v>
      </c>
      <c r="J680" s="126" t="s">
        <v>2021</v>
      </c>
      <c r="K680" s="36">
        <v>2520</v>
      </c>
    </row>
    <row r="681" spans="1:11" ht="48">
      <c r="A681" s="24">
        <v>156</v>
      </c>
      <c r="B681" s="37">
        <v>180</v>
      </c>
      <c r="C681" s="33" t="s">
        <v>4337</v>
      </c>
      <c r="D681" s="39" t="s">
        <v>309</v>
      </c>
      <c r="E681" s="37" t="s">
        <v>310</v>
      </c>
      <c r="F681" s="39" t="s">
        <v>4338</v>
      </c>
      <c r="G681" s="41" t="s">
        <v>3463</v>
      </c>
      <c r="H681" s="41" t="s">
        <v>4339</v>
      </c>
      <c r="I681" s="41" t="s">
        <v>4340</v>
      </c>
      <c r="J681" s="48" t="s">
        <v>1374</v>
      </c>
      <c r="K681" s="29">
        <v>5450</v>
      </c>
    </row>
    <row r="682" spans="1:11" ht="36">
      <c r="A682" s="24">
        <v>606</v>
      </c>
      <c r="B682" s="24">
        <v>676</v>
      </c>
      <c r="C682" s="44" t="s">
        <v>716</v>
      </c>
      <c r="D682" s="33" t="s">
        <v>717</v>
      </c>
      <c r="E682" s="32" t="s">
        <v>718</v>
      </c>
      <c r="F682" s="32" t="s">
        <v>3539</v>
      </c>
      <c r="G682" s="32">
        <v>36</v>
      </c>
      <c r="H682" s="32" t="s">
        <v>719</v>
      </c>
      <c r="I682" s="32" t="s">
        <v>1512</v>
      </c>
      <c r="J682" s="126" t="s">
        <v>2059</v>
      </c>
      <c r="K682" s="36">
        <v>2350</v>
      </c>
    </row>
    <row r="683" spans="1:11" ht="24">
      <c r="A683" s="24">
        <v>608</v>
      </c>
      <c r="B683" s="24">
        <v>678</v>
      </c>
      <c r="C683" s="44" t="s">
        <v>720</v>
      </c>
      <c r="D683" s="34" t="s">
        <v>721</v>
      </c>
      <c r="E683" s="35" t="s">
        <v>188</v>
      </c>
      <c r="F683" s="35" t="s">
        <v>723</v>
      </c>
      <c r="G683" s="37">
        <v>36</v>
      </c>
      <c r="H683" s="37" t="s">
        <v>724</v>
      </c>
      <c r="I683" s="37" t="s">
        <v>2425</v>
      </c>
      <c r="J683" s="126" t="s">
        <v>2059</v>
      </c>
      <c r="K683" s="36">
        <v>168</v>
      </c>
    </row>
    <row r="684" spans="1:11" ht="15">
      <c r="A684" s="24" t="s">
        <v>4326</v>
      </c>
      <c r="B684" s="27" t="s">
        <v>4294</v>
      </c>
      <c r="C684" s="25" t="s">
        <v>4295</v>
      </c>
      <c r="D684" s="25"/>
      <c r="E684" s="27"/>
      <c r="F684" s="27"/>
      <c r="G684" s="27"/>
      <c r="H684" s="27"/>
      <c r="I684" s="27"/>
      <c r="J684" s="48"/>
      <c r="K684" s="55"/>
    </row>
    <row r="685" spans="1:11" ht="15">
      <c r="A685" s="24" t="s">
        <v>4326</v>
      </c>
      <c r="B685" s="27" t="s">
        <v>610</v>
      </c>
      <c r="C685" s="25" t="s">
        <v>4296</v>
      </c>
      <c r="D685" s="25"/>
      <c r="E685" s="27"/>
      <c r="F685" s="27"/>
      <c r="G685" s="27"/>
      <c r="H685" s="27"/>
      <c r="I685" s="27"/>
      <c r="J685" s="48"/>
      <c r="K685" s="55"/>
    </row>
    <row r="686" spans="1:11" ht="96">
      <c r="A686" s="24">
        <v>157</v>
      </c>
      <c r="B686" s="43">
        <v>181</v>
      </c>
      <c r="C686" s="44" t="s">
        <v>1892</v>
      </c>
      <c r="D686" s="44" t="s">
        <v>1893</v>
      </c>
      <c r="E686" s="45" t="s">
        <v>1894</v>
      </c>
      <c r="F686" s="45" t="s">
        <v>1895</v>
      </c>
      <c r="G686" s="45">
        <v>24</v>
      </c>
      <c r="H686" s="45" t="s">
        <v>1896</v>
      </c>
      <c r="I686" s="45" t="s">
        <v>1897</v>
      </c>
      <c r="J686" s="45" t="s">
        <v>1309</v>
      </c>
      <c r="K686" s="29">
        <v>3053</v>
      </c>
    </row>
    <row r="687" spans="1:11" ht="36">
      <c r="A687" s="24">
        <v>610</v>
      </c>
      <c r="B687" s="24">
        <v>680</v>
      </c>
      <c r="C687" s="44" t="s">
        <v>731</v>
      </c>
      <c r="D687" s="33" t="s">
        <v>732</v>
      </c>
      <c r="E687" s="32" t="s">
        <v>733</v>
      </c>
      <c r="F687" s="32" t="s">
        <v>734</v>
      </c>
      <c r="G687" s="32">
        <v>24</v>
      </c>
      <c r="H687" s="32" t="s">
        <v>735</v>
      </c>
      <c r="I687" s="32" t="s">
        <v>1504</v>
      </c>
      <c r="J687" s="126" t="s">
        <v>2102</v>
      </c>
      <c r="K687" s="36">
        <v>1300</v>
      </c>
    </row>
    <row r="688" spans="1:11" ht="48">
      <c r="A688" s="24">
        <v>611</v>
      </c>
      <c r="B688" s="24">
        <v>681</v>
      </c>
      <c r="C688" s="44" t="s">
        <v>736</v>
      </c>
      <c r="D688" s="212" t="s">
        <v>737</v>
      </c>
      <c r="E688" s="213" t="s">
        <v>738</v>
      </c>
      <c r="F688" s="213" t="s">
        <v>739</v>
      </c>
      <c r="G688" s="61">
        <v>36</v>
      </c>
      <c r="H688" s="61" t="s">
        <v>740</v>
      </c>
      <c r="I688" s="61" t="s">
        <v>1820</v>
      </c>
      <c r="J688" s="126" t="s">
        <v>2102</v>
      </c>
      <c r="K688" s="36">
        <v>3800</v>
      </c>
    </row>
    <row r="689" spans="1:11" ht="36">
      <c r="A689" s="24">
        <v>609</v>
      </c>
      <c r="B689" s="24">
        <v>679</v>
      </c>
      <c r="C689" s="44" t="s">
        <v>725</v>
      </c>
      <c r="D689" s="33" t="s">
        <v>726</v>
      </c>
      <c r="E689" s="32" t="s">
        <v>727</v>
      </c>
      <c r="F689" s="137" t="s">
        <v>728</v>
      </c>
      <c r="G689" s="160">
        <v>36</v>
      </c>
      <c r="H689" s="137" t="s">
        <v>729</v>
      </c>
      <c r="I689" s="137" t="s">
        <v>730</v>
      </c>
      <c r="J689" s="126" t="s">
        <v>2102</v>
      </c>
      <c r="K689" s="36">
        <v>3500</v>
      </c>
    </row>
    <row r="690" spans="1:11" ht="48">
      <c r="A690" s="24">
        <v>615</v>
      </c>
      <c r="B690" s="93">
        <v>685</v>
      </c>
      <c r="C690" s="44" t="s">
        <v>4716</v>
      </c>
      <c r="D690" s="34" t="s">
        <v>4717</v>
      </c>
      <c r="E690" s="214" t="s">
        <v>4718</v>
      </c>
      <c r="F690" s="214" t="s">
        <v>4719</v>
      </c>
      <c r="G690" s="92">
        <v>36</v>
      </c>
      <c r="H690" s="214" t="s">
        <v>4720</v>
      </c>
      <c r="I690" s="138" t="s">
        <v>4721</v>
      </c>
      <c r="J690" s="91" t="s">
        <v>2059</v>
      </c>
      <c r="K690" s="55">
        <v>1386</v>
      </c>
    </row>
    <row r="691" spans="1:11" ht="24">
      <c r="A691" s="24">
        <v>166</v>
      </c>
      <c r="B691" s="43">
        <v>190</v>
      </c>
      <c r="C691" s="39" t="s">
        <v>335</v>
      </c>
      <c r="D691" s="39" t="s">
        <v>336</v>
      </c>
      <c r="E691" s="37" t="s">
        <v>37</v>
      </c>
      <c r="F691" s="37" t="s">
        <v>4246</v>
      </c>
      <c r="G691" s="37">
        <v>36</v>
      </c>
      <c r="H691" s="37" t="s">
        <v>337</v>
      </c>
      <c r="I691" s="37" t="s">
        <v>3522</v>
      </c>
      <c r="J691" s="37" t="s">
        <v>2102</v>
      </c>
      <c r="K691" s="36">
        <v>4400</v>
      </c>
    </row>
    <row r="692" spans="1:11" ht="36">
      <c r="A692" s="24">
        <v>612</v>
      </c>
      <c r="B692" s="48">
        <v>682</v>
      </c>
      <c r="C692" s="44" t="s">
        <v>3803</v>
      </c>
      <c r="D692" s="39" t="s">
        <v>741</v>
      </c>
      <c r="E692" s="37" t="s">
        <v>17</v>
      </c>
      <c r="F692" s="45" t="s">
        <v>3804</v>
      </c>
      <c r="G692" s="187">
        <v>24</v>
      </c>
      <c r="H692" s="172" t="s">
        <v>3805</v>
      </c>
      <c r="I692" s="45" t="s">
        <v>3766</v>
      </c>
      <c r="J692" s="48" t="s">
        <v>2059</v>
      </c>
      <c r="K692" s="184">
        <v>180</v>
      </c>
    </row>
    <row r="693" spans="1:11" ht="48">
      <c r="A693" s="24">
        <v>159</v>
      </c>
      <c r="B693" s="45">
        <v>183</v>
      </c>
      <c r="C693" s="44" t="s">
        <v>316</v>
      </c>
      <c r="D693" s="44" t="s">
        <v>317</v>
      </c>
      <c r="E693" s="45" t="s">
        <v>318</v>
      </c>
      <c r="F693" s="70" t="s">
        <v>1249</v>
      </c>
      <c r="G693" s="45">
        <v>24</v>
      </c>
      <c r="H693" s="45" t="s">
        <v>319</v>
      </c>
      <c r="I693" s="45" t="s">
        <v>320</v>
      </c>
      <c r="J693" s="37" t="s">
        <v>2021</v>
      </c>
      <c r="K693" s="46">
        <v>49350</v>
      </c>
    </row>
    <row r="694" spans="1:11" ht="36">
      <c r="A694" s="24">
        <v>323</v>
      </c>
      <c r="B694" s="126">
        <v>370</v>
      </c>
      <c r="C694" s="34" t="s">
        <v>113</v>
      </c>
      <c r="D694" s="33" t="s">
        <v>317</v>
      </c>
      <c r="E694" s="35" t="s">
        <v>172</v>
      </c>
      <c r="F694" s="35" t="s">
        <v>4259</v>
      </c>
      <c r="G694" s="35">
        <v>36</v>
      </c>
      <c r="H694" s="35" t="s">
        <v>114</v>
      </c>
      <c r="I694" s="35" t="s">
        <v>115</v>
      </c>
      <c r="J694" s="35" t="s">
        <v>2059</v>
      </c>
      <c r="K694" s="36">
        <v>1950</v>
      </c>
    </row>
    <row r="695" spans="1:11" ht="48">
      <c r="A695" s="24">
        <v>158</v>
      </c>
      <c r="B695" s="43">
        <v>182</v>
      </c>
      <c r="C695" s="39" t="s">
        <v>311</v>
      </c>
      <c r="D695" s="39" t="s">
        <v>312</v>
      </c>
      <c r="E695" s="37" t="s">
        <v>313</v>
      </c>
      <c r="F695" s="57" t="s">
        <v>1248</v>
      </c>
      <c r="G695" s="37">
        <v>36</v>
      </c>
      <c r="H695" s="37" t="s">
        <v>314</v>
      </c>
      <c r="I695" s="37" t="s">
        <v>315</v>
      </c>
      <c r="J695" s="37" t="s">
        <v>2059</v>
      </c>
      <c r="K695" s="36">
        <v>3045</v>
      </c>
    </row>
    <row r="696" spans="1:11" ht="36">
      <c r="A696" s="24">
        <v>324</v>
      </c>
      <c r="B696" s="48">
        <v>371</v>
      </c>
      <c r="C696" s="56" t="s">
        <v>3554</v>
      </c>
      <c r="D696" s="56" t="s">
        <v>317</v>
      </c>
      <c r="E696" s="144" t="s">
        <v>3555</v>
      </c>
      <c r="F696" s="56" t="s">
        <v>3556</v>
      </c>
      <c r="G696" s="41" t="s">
        <v>3463</v>
      </c>
      <c r="H696" s="41" t="s">
        <v>3557</v>
      </c>
      <c r="I696" s="56" t="s">
        <v>4381</v>
      </c>
      <c r="J696" s="48" t="s">
        <v>2022</v>
      </c>
      <c r="K696" s="55">
        <v>38700</v>
      </c>
    </row>
    <row r="697" spans="1:11" ht="36">
      <c r="A697" s="24">
        <v>165</v>
      </c>
      <c r="B697" s="45">
        <v>189</v>
      </c>
      <c r="C697" s="44" t="s">
        <v>330</v>
      </c>
      <c r="D697" s="44" t="s">
        <v>331</v>
      </c>
      <c r="E697" s="45" t="s">
        <v>332</v>
      </c>
      <c r="F697" s="45" t="s">
        <v>2131</v>
      </c>
      <c r="G697" s="45">
        <v>24</v>
      </c>
      <c r="H697" s="45" t="s">
        <v>333</v>
      </c>
      <c r="I697" s="45" t="s">
        <v>334</v>
      </c>
      <c r="J697" s="37" t="s">
        <v>2021</v>
      </c>
      <c r="K697" s="46">
        <v>26000</v>
      </c>
    </row>
    <row r="698" spans="1:11" ht="48">
      <c r="A698" s="24">
        <v>161</v>
      </c>
      <c r="B698" s="45">
        <v>185</v>
      </c>
      <c r="C698" s="39" t="s">
        <v>324</v>
      </c>
      <c r="D698" s="39" t="s">
        <v>325</v>
      </c>
      <c r="E698" s="37" t="s">
        <v>326</v>
      </c>
      <c r="F698" s="57" t="s">
        <v>1250</v>
      </c>
      <c r="G698" s="37">
        <v>36</v>
      </c>
      <c r="H698" s="37" t="s">
        <v>327</v>
      </c>
      <c r="I698" s="37" t="s">
        <v>76</v>
      </c>
      <c r="J698" s="37" t="s">
        <v>2059</v>
      </c>
      <c r="K698" s="36">
        <v>4935</v>
      </c>
    </row>
    <row r="699" spans="1:11" ht="36">
      <c r="A699" s="24">
        <v>616</v>
      </c>
      <c r="B699" s="48">
        <v>686</v>
      </c>
      <c r="C699" s="44" t="s">
        <v>4794</v>
      </c>
      <c r="D699" s="44" t="s">
        <v>2719</v>
      </c>
      <c r="E699" s="45" t="s">
        <v>172</v>
      </c>
      <c r="F699" s="37" t="s">
        <v>4791</v>
      </c>
      <c r="G699" s="171">
        <v>36</v>
      </c>
      <c r="H699" s="45" t="s">
        <v>4795</v>
      </c>
      <c r="I699" s="37" t="s">
        <v>4765</v>
      </c>
      <c r="J699" s="43" t="s">
        <v>2059</v>
      </c>
      <c r="K699" s="155">
        <v>223</v>
      </c>
    </row>
    <row r="700" spans="1:11" s="299" customFormat="1" ht="36">
      <c r="A700" s="274">
        <f>IF(K700&lt;&gt;"",COUNTA($K$722:K723),"")</f>
        <v>2</v>
      </c>
      <c r="B700" s="282">
        <v>70</v>
      </c>
      <c r="C700" s="280" t="s">
        <v>3023</v>
      </c>
      <c r="D700" s="280" t="s">
        <v>3024</v>
      </c>
      <c r="E700" s="277" t="s">
        <v>172</v>
      </c>
      <c r="F700" s="277" t="s">
        <v>3025</v>
      </c>
      <c r="G700" s="277">
        <v>36</v>
      </c>
      <c r="H700" s="277" t="s">
        <v>3026</v>
      </c>
      <c r="I700" s="277" t="s">
        <v>1367</v>
      </c>
      <c r="J700" s="277" t="s">
        <v>2059</v>
      </c>
      <c r="K700" s="278">
        <v>26750</v>
      </c>
    </row>
    <row r="701" spans="1:11" ht="48">
      <c r="A701" s="24">
        <v>162</v>
      </c>
      <c r="B701" s="37">
        <v>186</v>
      </c>
      <c r="C701" s="47" t="s">
        <v>4341</v>
      </c>
      <c r="D701" s="39" t="s">
        <v>328</v>
      </c>
      <c r="E701" s="37" t="s">
        <v>188</v>
      </c>
      <c r="F701" s="39" t="s">
        <v>4342</v>
      </c>
      <c r="G701" s="41" t="s">
        <v>3479</v>
      </c>
      <c r="H701" s="37" t="s">
        <v>4343</v>
      </c>
      <c r="I701" s="37" t="s">
        <v>4344</v>
      </c>
      <c r="J701" s="37" t="s">
        <v>2059</v>
      </c>
      <c r="K701" s="29">
        <v>7600</v>
      </c>
    </row>
    <row r="702" spans="1:11" ht="24">
      <c r="A702" s="24">
        <v>617</v>
      </c>
      <c r="B702" s="48">
        <v>687</v>
      </c>
      <c r="C702" s="44" t="s">
        <v>3806</v>
      </c>
      <c r="D702" s="44" t="s">
        <v>3807</v>
      </c>
      <c r="E702" s="37" t="s">
        <v>3808</v>
      </c>
      <c r="F702" s="45" t="s">
        <v>3809</v>
      </c>
      <c r="G702" s="187">
        <v>36</v>
      </c>
      <c r="H702" s="215" t="s">
        <v>3810</v>
      </c>
      <c r="I702" s="45" t="s">
        <v>3811</v>
      </c>
      <c r="J702" s="48" t="s">
        <v>2059</v>
      </c>
      <c r="K702" s="184">
        <v>5800</v>
      </c>
    </row>
    <row r="703" spans="1:11" ht="72">
      <c r="A703" s="24">
        <v>888</v>
      </c>
      <c r="B703" s="139">
        <v>975</v>
      </c>
      <c r="C703" s="33" t="s">
        <v>3345</v>
      </c>
      <c r="D703" s="51" t="s">
        <v>3346</v>
      </c>
      <c r="E703" s="139" t="s">
        <v>3347</v>
      </c>
      <c r="F703" s="139" t="s">
        <v>1288</v>
      </c>
      <c r="G703" s="45">
        <v>30</v>
      </c>
      <c r="H703" s="45" t="s">
        <v>3348</v>
      </c>
      <c r="I703" s="45" t="s">
        <v>3349</v>
      </c>
      <c r="J703" s="45" t="s">
        <v>2059</v>
      </c>
      <c r="K703" s="124">
        <v>3850</v>
      </c>
    </row>
    <row r="704" spans="1:11" ht="48">
      <c r="A704" s="24">
        <v>163</v>
      </c>
      <c r="B704" s="37">
        <v>187</v>
      </c>
      <c r="C704" s="39" t="s">
        <v>4345</v>
      </c>
      <c r="D704" s="39" t="s">
        <v>4346</v>
      </c>
      <c r="E704" s="37" t="s">
        <v>188</v>
      </c>
      <c r="F704" s="39" t="s">
        <v>4347</v>
      </c>
      <c r="G704" s="41" t="s">
        <v>3479</v>
      </c>
      <c r="H704" s="37" t="s">
        <v>4348</v>
      </c>
      <c r="I704" s="37" t="s">
        <v>4349</v>
      </c>
      <c r="J704" s="37" t="s">
        <v>2059</v>
      </c>
      <c r="K704" s="29">
        <v>7900</v>
      </c>
    </row>
    <row r="705" spans="1:11" ht="48">
      <c r="A705" s="24">
        <v>326</v>
      </c>
      <c r="B705" s="48">
        <v>374</v>
      </c>
      <c r="C705" s="56" t="s">
        <v>3558</v>
      </c>
      <c r="D705" s="39" t="s">
        <v>328</v>
      </c>
      <c r="E705" s="37" t="s">
        <v>188</v>
      </c>
      <c r="F705" s="39" t="s">
        <v>3559</v>
      </c>
      <c r="G705" s="41" t="s">
        <v>3463</v>
      </c>
      <c r="H705" s="37" t="s">
        <v>3560</v>
      </c>
      <c r="I705" s="39" t="s">
        <v>3549</v>
      </c>
      <c r="J705" s="48" t="s">
        <v>2022</v>
      </c>
      <c r="K705" s="55">
        <v>52800</v>
      </c>
    </row>
    <row r="706" spans="1:11" ht="48">
      <c r="A706" s="24">
        <v>164</v>
      </c>
      <c r="B706" s="37">
        <v>188</v>
      </c>
      <c r="C706" s="39" t="s">
        <v>2550</v>
      </c>
      <c r="D706" s="39" t="s">
        <v>329</v>
      </c>
      <c r="E706" s="37" t="s">
        <v>172</v>
      </c>
      <c r="F706" s="37" t="s">
        <v>2551</v>
      </c>
      <c r="G706" s="37">
        <v>24</v>
      </c>
      <c r="H706" s="37" t="s">
        <v>2552</v>
      </c>
      <c r="I706" s="37" t="s">
        <v>2542</v>
      </c>
      <c r="J706" s="37" t="s">
        <v>2059</v>
      </c>
      <c r="K706" s="55">
        <v>7980</v>
      </c>
    </row>
    <row r="707" spans="1:11" ht="36">
      <c r="A707" s="24">
        <v>327</v>
      </c>
      <c r="B707" s="24">
        <v>375</v>
      </c>
      <c r="C707" s="33" t="s">
        <v>121</v>
      </c>
      <c r="D707" s="34" t="s">
        <v>329</v>
      </c>
      <c r="E707" s="35" t="s">
        <v>172</v>
      </c>
      <c r="F707" s="35" t="s">
        <v>59</v>
      </c>
      <c r="G707" s="35">
        <v>24</v>
      </c>
      <c r="H707" s="35" t="s">
        <v>122</v>
      </c>
      <c r="I707" s="35" t="s">
        <v>123</v>
      </c>
      <c r="J707" s="32" t="s">
        <v>2022</v>
      </c>
      <c r="K707" s="46">
        <v>53900</v>
      </c>
    </row>
    <row r="708" spans="1:11" ht="36">
      <c r="A708" s="24">
        <v>160</v>
      </c>
      <c r="B708" s="43">
        <v>184</v>
      </c>
      <c r="C708" s="39" t="s">
        <v>321</v>
      </c>
      <c r="D708" s="39" t="s">
        <v>322</v>
      </c>
      <c r="E708" s="37" t="s">
        <v>2058</v>
      </c>
      <c r="F708" s="37" t="s">
        <v>323</v>
      </c>
      <c r="G708" s="37">
        <v>36</v>
      </c>
      <c r="H708" s="37" t="s">
        <v>4245</v>
      </c>
      <c r="I708" s="37" t="s">
        <v>3522</v>
      </c>
      <c r="J708" s="37" t="s">
        <v>2059</v>
      </c>
      <c r="K708" s="46">
        <v>8600</v>
      </c>
    </row>
    <row r="709" spans="1:11" ht="36">
      <c r="A709" s="24">
        <v>325</v>
      </c>
      <c r="B709" s="24">
        <v>373</v>
      </c>
      <c r="C709" s="33" t="s">
        <v>116</v>
      </c>
      <c r="D709" s="34" t="s">
        <v>117</v>
      </c>
      <c r="E709" s="35" t="s">
        <v>118</v>
      </c>
      <c r="F709" s="35" t="s">
        <v>933</v>
      </c>
      <c r="G709" s="35">
        <v>36</v>
      </c>
      <c r="H709" s="35" t="s">
        <v>119</v>
      </c>
      <c r="I709" s="35" t="s">
        <v>120</v>
      </c>
      <c r="J709" s="32" t="s">
        <v>2059</v>
      </c>
      <c r="K709" s="46">
        <v>6500</v>
      </c>
    </row>
    <row r="710" spans="1:11" ht="48">
      <c r="A710" s="24">
        <v>613</v>
      </c>
      <c r="B710" s="48">
        <v>683</v>
      </c>
      <c r="C710" s="44" t="s">
        <v>2713</v>
      </c>
      <c r="D710" s="44" t="s">
        <v>2713</v>
      </c>
      <c r="E710" s="45" t="s">
        <v>2058</v>
      </c>
      <c r="F710" s="79" t="s">
        <v>4792</v>
      </c>
      <c r="G710" s="171">
        <v>36</v>
      </c>
      <c r="H710" s="79" t="s">
        <v>4793</v>
      </c>
      <c r="I710" s="37" t="s">
        <v>4765</v>
      </c>
      <c r="J710" s="45" t="s">
        <v>170</v>
      </c>
      <c r="K710" s="42">
        <v>488</v>
      </c>
    </row>
    <row r="711" spans="1:11" ht="48">
      <c r="A711" s="24">
        <v>614</v>
      </c>
      <c r="B711" s="24">
        <v>684</v>
      </c>
      <c r="C711" s="44" t="s">
        <v>2714</v>
      </c>
      <c r="D711" s="34" t="s">
        <v>2715</v>
      </c>
      <c r="E711" s="35" t="s">
        <v>2716</v>
      </c>
      <c r="F711" s="35" t="s">
        <v>1206</v>
      </c>
      <c r="G711" s="35">
        <v>36</v>
      </c>
      <c r="H711" s="35" t="s">
        <v>2717</v>
      </c>
      <c r="I711" s="35" t="s">
        <v>2718</v>
      </c>
      <c r="J711" s="126" t="s">
        <v>2059</v>
      </c>
      <c r="K711" s="36">
        <v>2050</v>
      </c>
    </row>
    <row r="712" spans="1:11" ht="36">
      <c r="A712" s="24">
        <v>618</v>
      </c>
      <c r="B712" s="24">
        <v>688</v>
      </c>
      <c r="C712" s="44" t="s">
        <v>2720</v>
      </c>
      <c r="D712" s="34" t="s">
        <v>2721</v>
      </c>
      <c r="E712" s="35" t="s">
        <v>188</v>
      </c>
      <c r="F712" s="35" t="s">
        <v>4292</v>
      </c>
      <c r="G712" s="37">
        <v>24</v>
      </c>
      <c r="H712" s="37" t="s">
        <v>2723</v>
      </c>
      <c r="I712" s="37" t="s">
        <v>2425</v>
      </c>
      <c r="J712" s="126" t="s">
        <v>2022</v>
      </c>
      <c r="K712" s="36">
        <v>26400</v>
      </c>
    </row>
    <row r="713" spans="1:11" ht="36">
      <c r="A713" s="24">
        <v>619</v>
      </c>
      <c r="B713" s="24">
        <v>689</v>
      </c>
      <c r="C713" s="44" t="s">
        <v>2724</v>
      </c>
      <c r="D713" s="33" t="s">
        <v>2725</v>
      </c>
      <c r="E713" s="32" t="s">
        <v>172</v>
      </c>
      <c r="F713" s="32" t="s">
        <v>59</v>
      </c>
      <c r="G713" s="161">
        <v>24</v>
      </c>
      <c r="H713" s="32" t="s">
        <v>2726</v>
      </c>
      <c r="I713" s="32" t="s">
        <v>1834</v>
      </c>
      <c r="J713" s="126" t="s">
        <v>2022</v>
      </c>
      <c r="K713" s="46">
        <v>78000</v>
      </c>
    </row>
    <row r="714" spans="1:11" ht="36">
      <c r="A714" s="24">
        <v>620</v>
      </c>
      <c r="B714" s="84">
        <v>690</v>
      </c>
      <c r="C714" s="44" t="s">
        <v>4879</v>
      </c>
      <c r="D714" s="44" t="s">
        <v>329</v>
      </c>
      <c r="E714" s="45" t="s">
        <v>172</v>
      </c>
      <c r="F714" s="85" t="s">
        <v>4880</v>
      </c>
      <c r="G714" s="45">
        <v>36</v>
      </c>
      <c r="H714" s="45" t="s">
        <v>4881</v>
      </c>
      <c r="I714" s="45" t="s">
        <v>4882</v>
      </c>
      <c r="J714" s="183" t="s">
        <v>2059</v>
      </c>
      <c r="K714" s="46">
        <v>956</v>
      </c>
    </row>
    <row r="715" spans="1:11" ht="36">
      <c r="A715" s="24">
        <v>621</v>
      </c>
      <c r="B715" s="24">
        <v>691</v>
      </c>
      <c r="C715" s="44" t="s">
        <v>2727</v>
      </c>
      <c r="D715" s="34" t="s">
        <v>2728</v>
      </c>
      <c r="E715" s="35" t="s">
        <v>332</v>
      </c>
      <c r="F715" s="35" t="s">
        <v>2018</v>
      </c>
      <c r="G715" s="37">
        <v>24</v>
      </c>
      <c r="H715" s="37" t="s">
        <v>2729</v>
      </c>
      <c r="I715" s="37" t="s">
        <v>2425</v>
      </c>
      <c r="J715" s="126" t="s">
        <v>2021</v>
      </c>
      <c r="K715" s="36">
        <v>6300</v>
      </c>
    </row>
    <row r="716" spans="1:11" ht="36">
      <c r="A716" s="24">
        <v>622</v>
      </c>
      <c r="B716" s="37">
        <v>692</v>
      </c>
      <c r="C716" s="44" t="s">
        <v>2590</v>
      </c>
      <c r="D716" s="175" t="s">
        <v>2730</v>
      </c>
      <c r="E716" s="176" t="s">
        <v>2591</v>
      </c>
      <c r="F716" s="37" t="s">
        <v>2592</v>
      </c>
      <c r="G716" s="37">
        <v>36</v>
      </c>
      <c r="H716" s="37" t="s">
        <v>2593</v>
      </c>
      <c r="I716" s="37" t="s">
        <v>2583</v>
      </c>
      <c r="J716" s="37" t="s">
        <v>1309</v>
      </c>
      <c r="K716" s="36">
        <v>2982</v>
      </c>
    </row>
    <row r="717" spans="1:11" ht="72">
      <c r="A717" s="24">
        <v>885</v>
      </c>
      <c r="B717" s="32">
        <v>971</v>
      </c>
      <c r="C717" s="33" t="s">
        <v>1028</v>
      </c>
      <c r="D717" s="185" t="s">
        <v>1029</v>
      </c>
      <c r="E717" s="186" t="s">
        <v>1030</v>
      </c>
      <c r="F717" s="186" t="s">
        <v>1229</v>
      </c>
      <c r="G717" s="186">
        <v>36</v>
      </c>
      <c r="H717" s="186" t="s">
        <v>1031</v>
      </c>
      <c r="I717" s="186" t="s">
        <v>1032</v>
      </c>
      <c r="J717" s="35" t="s">
        <v>2102</v>
      </c>
      <c r="K717" s="36">
        <v>3800</v>
      </c>
    </row>
    <row r="718" spans="1:11" ht="36">
      <c r="A718" s="24">
        <v>886</v>
      </c>
      <c r="B718" s="43">
        <v>973</v>
      </c>
      <c r="C718" s="33" t="s">
        <v>3697</v>
      </c>
      <c r="D718" s="44" t="s">
        <v>2721</v>
      </c>
      <c r="E718" s="32" t="s">
        <v>188</v>
      </c>
      <c r="F718" s="44" t="s">
        <v>3698</v>
      </c>
      <c r="G718" s="32" t="s">
        <v>3479</v>
      </c>
      <c r="H718" s="45" t="s">
        <v>3699</v>
      </c>
      <c r="I718" s="248" t="s">
        <v>3696</v>
      </c>
      <c r="J718" s="45" t="s">
        <v>2022</v>
      </c>
      <c r="K718" s="29">
        <v>24500</v>
      </c>
    </row>
    <row r="719" spans="1:11" ht="48">
      <c r="A719" s="24">
        <v>887</v>
      </c>
      <c r="B719" s="139">
        <v>974</v>
      </c>
      <c r="C719" s="33" t="s">
        <v>1033</v>
      </c>
      <c r="D719" s="51" t="s">
        <v>1034</v>
      </c>
      <c r="E719" s="139" t="s">
        <v>1035</v>
      </c>
      <c r="F719" s="139" t="s">
        <v>1036</v>
      </c>
      <c r="G719" s="45">
        <v>24</v>
      </c>
      <c r="H719" s="45" t="s">
        <v>1037</v>
      </c>
      <c r="I719" s="45" t="s">
        <v>932</v>
      </c>
      <c r="J719" s="45" t="s">
        <v>2059</v>
      </c>
      <c r="K719" s="124">
        <v>1590</v>
      </c>
    </row>
    <row r="720" spans="1:11" ht="48">
      <c r="A720" s="24">
        <v>890</v>
      </c>
      <c r="B720" s="32">
        <v>977</v>
      </c>
      <c r="C720" s="33" t="s">
        <v>3355</v>
      </c>
      <c r="D720" s="33" t="s">
        <v>3351</v>
      </c>
      <c r="E720" s="32" t="s">
        <v>3356</v>
      </c>
      <c r="F720" s="32" t="s">
        <v>1225</v>
      </c>
      <c r="G720" s="32">
        <v>24</v>
      </c>
      <c r="H720" s="32" t="s">
        <v>3357</v>
      </c>
      <c r="I720" s="32" t="s">
        <v>3354</v>
      </c>
      <c r="J720" s="35" t="s">
        <v>2059</v>
      </c>
      <c r="K720" s="46">
        <v>3990</v>
      </c>
    </row>
    <row r="721" spans="1:11" ht="48">
      <c r="A721" s="24">
        <v>889</v>
      </c>
      <c r="B721" s="32">
        <v>976</v>
      </c>
      <c r="C721" s="33" t="s">
        <v>3350</v>
      </c>
      <c r="D721" s="33" t="s">
        <v>3351</v>
      </c>
      <c r="E721" s="32" t="s">
        <v>3352</v>
      </c>
      <c r="F721" s="32" t="s">
        <v>2119</v>
      </c>
      <c r="G721" s="32">
        <v>24</v>
      </c>
      <c r="H721" s="32" t="s">
        <v>3353</v>
      </c>
      <c r="I721" s="32" t="s">
        <v>3354</v>
      </c>
      <c r="J721" s="35" t="s">
        <v>2059</v>
      </c>
      <c r="K721" s="46">
        <v>3087</v>
      </c>
    </row>
    <row r="722" spans="1:11" s="299" customFormat="1" ht="108">
      <c r="A722" s="274">
        <f>IF(K722&lt;&gt;"",COUNTA($K$722:K722),"")</f>
        <v>1</v>
      </c>
      <c r="B722" s="282">
        <v>68</v>
      </c>
      <c r="C722" s="280" t="s">
        <v>3015</v>
      </c>
      <c r="D722" s="280" t="s">
        <v>3016</v>
      </c>
      <c r="E722" s="277" t="s">
        <v>188</v>
      </c>
      <c r="F722" s="277" t="s">
        <v>3017</v>
      </c>
      <c r="G722" s="277">
        <v>24</v>
      </c>
      <c r="H722" s="277" t="s">
        <v>3018</v>
      </c>
      <c r="I722" s="277" t="s">
        <v>1367</v>
      </c>
      <c r="J722" s="277" t="s">
        <v>2022</v>
      </c>
      <c r="K722" s="278">
        <v>153560</v>
      </c>
    </row>
    <row r="723" spans="1:11" s="299" customFormat="1" ht="60">
      <c r="A723" s="274">
        <f>IF(K723&lt;&gt;"",COUNTA($K$722:K723),"")</f>
        <v>2</v>
      </c>
      <c r="B723" s="282">
        <v>69</v>
      </c>
      <c r="C723" s="280" t="s">
        <v>3019</v>
      </c>
      <c r="D723" s="280" t="s">
        <v>3020</v>
      </c>
      <c r="E723" s="277" t="s">
        <v>188</v>
      </c>
      <c r="F723" s="277" t="s">
        <v>3021</v>
      </c>
      <c r="G723" s="277">
        <v>24</v>
      </c>
      <c r="H723" s="277" t="s">
        <v>3022</v>
      </c>
      <c r="I723" s="277" t="s">
        <v>1367</v>
      </c>
      <c r="J723" s="277" t="s">
        <v>2059</v>
      </c>
      <c r="K723" s="278">
        <v>22456</v>
      </c>
    </row>
    <row r="724" spans="1:11" s="299" customFormat="1" ht="21" customHeight="1">
      <c r="A724" s="274">
        <f>IF(K724&lt;&gt;"",COUNTA($K$722:K724),"")</f>
      </c>
      <c r="B724" s="265" t="s">
        <v>634</v>
      </c>
      <c r="C724" s="270" t="s">
        <v>4297</v>
      </c>
      <c r="D724" s="271"/>
      <c r="E724" s="268"/>
      <c r="F724" s="268"/>
      <c r="G724" s="268"/>
      <c r="H724" s="268"/>
      <c r="I724" s="268"/>
      <c r="J724" s="268"/>
      <c r="K724" s="272"/>
    </row>
    <row r="725" spans="1:11" ht="36">
      <c r="A725" s="24">
        <v>627</v>
      </c>
      <c r="B725" s="48">
        <v>698</v>
      </c>
      <c r="C725" s="44" t="s">
        <v>3812</v>
      </c>
      <c r="D725" s="39" t="s">
        <v>2741</v>
      </c>
      <c r="E725" s="37" t="s">
        <v>188</v>
      </c>
      <c r="F725" s="45" t="s">
        <v>3813</v>
      </c>
      <c r="G725" s="45">
        <v>36</v>
      </c>
      <c r="H725" s="192" t="s">
        <v>3814</v>
      </c>
      <c r="I725" s="45" t="s">
        <v>3762</v>
      </c>
      <c r="J725" s="48" t="s">
        <v>2059</v>
      </c>
      <c r="K725" s="36">
        <v>109</v>
      </c>
    </row>
    <row r="726" spans="1:11" ht="36">
      <c r="A726" s="24">
        <v>628</v>
      </c>
      <c r="B726" s="90">
        <v>699</v>
      </c>
      <c r="C726" s="44" t="s">
        <v>4722</v>
      </c>
      <c r="D726" s="39" t="s">
        <v>4723</v>
      </c>
      <c r="E726" s="91" t="s">
        <v>4724</v>
      </c>
      <c r="F726" s="91" t="s">
        <v>4725</v>
      </c>
      <c r="G726" s="92">
        <v>24</v>
      </c>
      <c r="H726" s="92" t="s">
        <v>4726</v>
      </c>
      <c r="I726" s="32" t="s">
        <v>4714</v>
      </c>
      <c r="J726" s="91" t="s">
        <v>2059</v>
      </c>
      <c r="K726" s="55">
        <v>1470</v>
      </c>
    </row>
    <row r="727" spans="1:11" ht="36">
      <c r="A727" s="24">
        <v>629</v>
      </c>
      <c r="B727" s="24">
        <v>700</v>
      </c>
      <c r="C727" s="44" t="s">
        <v>2742</v>
      </c>
      <c r="D727" s="140" t="s">
        <v>2743</v>
      </c>
      <c r="E727" s="35" t="s">
        <v>2744</v>
      </c>
      <c r="F727" s="35" t="s">
        <v>2745</v>
      </c>
      <c r="G727" s="35">
        <v>24</v>
      </c>
      <c r="H727" s="35" t="s">
        <v>2746</v>
      </c>
      <c r="I727" s="35" t="s">
        <v>2747</v>
      </c>
      <c r="J727" s="126" t="s">
        <v>2059</v>
      </c>
      <c r="K727" s="36">
        <v>1218</v>
      </c>
    </row>
    <row r="728" spans="1:11" s="299" customFormat="1" ht="84">
      <c r="A728" s="274">
        <f>IF(K728&lt;&gt;"",COUNTA($K$722:K728),"")</f>
        <v>6</v>
      </c>
      <c r="B728" s="275">
        <v>71</v>
      </c>
      <c r="C728" s="293" t="s">
        <v>350</v>
      </c>
      <c r="D728" s="293" t="s">
        <v>3027</v>
      </c>
      <c r="E728" s="294" t="s">
        <v>3028</v>
      </c>
      <c r="F728" s="294" t="s">
        <v>3029</v>
      </c>
      <c r="G728" s="294">
        <v>60</v>
      </c>
      <c r="H728" s="294" t="s">
        <v>354</v>
      </c>
      <c r="I728" s="294" t="s">
        <v>3030</v>
      </c>
      <c r="J728" s="275" t="s">
        <v>2021</v>
      </c>
      <c r="K728" s="278">
        <v>5544</v>
      </c>
    </row>
    <row r="729" spans="1:11" ht="36">
      <c r="A729" s="24">
        <v>630</v>
      </c>
      <c r="B729" s="190">
        <v>701</v>
      </c>
      <c r="C729" s="44" t="s">
        <v>2748</v>
      </c>
      <c r="D729" s="34" t="s">
        <v>2749</v>
      </c>
      <c r="E729" s="35" t="s">
        <v>2429</v>
      </c>
      <c r="F729" s="35" t="s">
        <v>2018</v>
      </c>
      <c r="G729" s="37">
        <v>36</v>
      </c>
      <c r="H729" s="37" t="s">
        <v>2750</v>
      </c>
      <c r="I729" s="37" t="s">
        <v>2425</v>
      </c>
      <c r="J729" s="126" t="s">
        <v>2021</v>
      </c>
      <c r="K729" s="36">
        <v>4100</v>
      </c>
    </row>
    <row r="730" spans="1:11" ht="84">
      <c r="A730" s="24">
        <v>171</v>
      </c>
      <c r="B730" s="45">
        <v>195</v>
      </c>
      <c r="C730" s="39" t="s">
        <v>350</v>
      </c>
      <c r="D730" s="44" t="s">
        <v>351</v>
      </c>
      <c r="E730" s="45" t="s">
        <v>352</v>
      </c>
      <c r="F730" s="45" t="s">
        <v>353</v>
      </c>
      <c r="G730" s="37">
        <v>60</v>
      </c>
      <c r="H730" s="37" t="s">
        <v>354</v>
      </c>
      <c r="I730" s="37" t="s">
        <v>355</v>
      </c>
      <c r="J730" s="37" t="s">
        <v>2021</v>
      </c>
      <c r="K730" s="46">
        <v>5586</v>
      </c>
    </row>
    <row r="731" spans="1:11" ht="84">
      <c r="A731" s="24">
        <v>172</v>
      </c>
      <c r="B731" s="45">
        <v>196</v>
      </c>
      <c r="C731" s="39" t="s">
        <v>356</v>
      </c>
      <c r="D731" s="44" t="s">
        <v>357</v>
      </c>
      <c r="E731" s="45" t="s">
        <v>2104</v>
      </c>
      <c r="F731" s="45" t="s">
        <v>358</v>
      </c>
      <c r="G731" s="45">
        <v>36</v>
      </c>
      <c r="H731" s="45" t="s">
        <v>359</v>
      </c>
      <c r="I731" s="45" t="s">
        <v>360</v>
      </c>
      <c r="J731" s="37" t="s">
        <v>2059</v>
      </c>
      <c r="K731" s="46">
        <v>1288</v>
      </c>
    </row>
    <row r="732" spans="1:11" ht="36">
      <c r="A732" s="24">
        <v>632</v>
      </c>
      <c r="B732" s="190">
        <v>703</v>
      </c>
      <c r="C732" s="44" t="s">
        <v>2754</v>
      </c>
      <c r="D732" s="34" t="s">
        <v>2755</v>
      </c>
      <c r="E732" s="35" t="s">
        <v>2429</v>
      </c>
      <c r="F732" s="35" t="s">
        <v>1737</v>
      </c>
      <c r="G732" s="37">
        <v>24</v>
      </c>
      <c r="H732" s="37" t="s">
        <v>2756</v>
      </c>
      <c r="I732" s="37" t="s">
        <v>2425</v>
      </c>
      <c r="J732" s="126" t="s">
        <v>2021</v>
      </c>
      <c r="K732" s="36">
        <v>3400</v>
      </c>
    </row>
    <row r="733" spans="1:11" ht="36">
      <c r="A733" s="24">
        <v>169</v>
      </c>
      <c r="B733" s="45">
        <v>193</v>
      </c>
      <c r="C733" s="39" t="s">
        <v>339</v>
      </c>
      <c r="D733" s="39" t="s">
        <v>340</v>
      </c>
      <c r="E733" s="37" t="s">
        <v>341</v>
      </c>
      <c r="F733" s="37" t="s">
        <v>342</v>
      </c>
      <c r="G733" s="37">
        <v>36</v>
      </c>
      <c r="H733" s="37" t="s">
        <v>343</v>
      </c>
      <c r="I733" s="37" t="s">
        <v>344</v>
      </c>
      <c r="J733" s="37" t="s">
        <v>2021</v>
      </c>
      <c r="K733" s="36">
        <v>38000</v>
      </c>
    </row>
    <row r="734" spans="1:11" ht="36">
      <c r="A734" s="24">
        <v>891</v>
      </c>
      <c r="B734" s="32">
        <v>978</v>
      </c>
      <c r="C734" s="33" t="s">
        <v>3358</v>
      </c>
      <c r="D734" s="96" t="s">
        <v>3359</v>
      </c>
      <c r="E734" s="97" t="s">
        <v>3360</v>
      </c>
      <c r="F734" s="103" t="s">
        <v>2131</v>
      </c>
      <c r="G734" s="103">
        <v>24</v>
      </c>
      <c r="H734" s="103" t="s">
        <v>3361</v>
      </c>
      <c r="I734" s="103" t="s">
        <v>3362</v>
      </c>
      <c r="J734" s="32" t="s">
        <v>1478</v>
      </c>
      <c r="K734" s="98">
        <v>9480</v>
      </c>
    </row>
    <row r="735" spans="1:11" ht="36">
      <c r="A735" s="24">
        <v>170</v>
      </c>
      <c r="B735" s="45">
        <v>194</v>
      </c>
      <c r="C735" s="39" t="s">
        <v>345</v>
      </c>
      <c r="D735" s="39" t="s">
        <v>346</v>
      </c>
      <c r="E735" s="37" t="s">
        <v>347</v>
      </c>
      <c r="F735" s="37" t="s">
        <v>4257</v>
      </c>
      <c r="G735" s="37">
        <v>60</v>
      </c>
      <c r="H735" s="45" t="s">
        <v>348</v>
      </c>
      <c r="I735" s="45" t="s">
        <v>349</v>
      </c>
      <c r="J735" s="37" t="s">
        <v>2022</v>
      </c>
      <c r="K735" s="36">
        <v>1680000</v>
      </c>
    </row>
    <row r="736" spans="1:11" ht="36">
      <c r="A736" s="24">
        <v>625</v>
      </c>
      <c r="B736" s="48">
        <v>695</v>
      </c>
      <c r="C736" s="44" t="s">
        <v>4796</v>
      </c>
      <c r="D736" s="58" t="s">
        <v>2736</v>
      </c>
      <c r="E736" s="37" t="s">
        <v>2124</v>
      </c>
      <c r="F736" s="45" t="s">
        <v>4797</v>
      </c>
      <c r="G736" s="171">
        <v>36</v>
      </c>
      <c r="H736" s="45" t="s">
        <v>4798</v>
      </c>
      <c r="I736" s="37" t="s">
        <v>4765</v>
      </c>
      <c r="J736" s="43" t="s">
        <v>2059</v>
      </c>
      <c r="K736" s="155">
        <v>84</v>
      </c>
    </row>
    <row r="737" spans="1:11" ht="36">
      <c r="A737" s="24">
        <v>626</v>
      </c>
      <c r="B737" s="24">
        <v>696</v>
      </c>
      <c r="C737" s="44" t="s">
        <v>1189</v>
      </c>
      <c r="D737" s="216" t="s">
        <v>2737</v>
      </c>
      <c r="E737" s="217" t="s">
        <v>2738</v>
      </c>
      <c r="F737" s="217" t="s">
        <v>1190</v>
      </c>
      <c r="G737" s="123">
        <v>24</v>
      </c>
      <c r="H737" s="217" t="s">
        <v>2739</v>
      </c>
      <c r="I737" s="217" t="s">
        <v>2740</v>
      </c>
      <c r="J737" s="126" t="s">
        <v>2041</v>
      </c>
      <c r="K737" s="46">
        <v>14700</v>
      </c>
    </row>
    <row r="738" spans="1:11" ht="36">
      <c r="A738" s="24">
        <v>631</v>
      </c>
      <c r="B738" s="24">
        <v>702</v>
      </c>
      <c r="C738" s="44" t="s">
        <v>2751</v>
      </c>
      <c r="D738" s="34" t="s">
        <v>2752</v>
      </c>
      <c r="E738" s="35" t="s">
        <v>1569</v>
      </c>
      <c r="F738" s="35" t="s">
        <v>2018</v>
      </c>
      <c r="G738" s="37">
        <v>36</v>
      </c>
      <c r="H738" s="37" t="s">
        <v>2753</v>
      </c>
      <c r="I738" s="37" t="s">
        <v>2425</v>
      </c>
      <c r="J738" s="126" t="s">
        <v>2021</v>
      </c>
      <c r="K738" s="36">
        <v>8000</v>
      </c>
    </row>
    <row r="739" spans="1:11" ht="48">
      <c r="A739" s="24">
        <v>892</v>
      </c>
      <c r="B739" s="32">
        <v>979</v>
      </c>
      <c r="C739" s="33" t="s">
        <v>3363</v>
      </c>
      <c r="D739" s="33" t="s">
        <v>3364</v>
      </c>
      <c r="E739" s="32" t="s">
        <v>3365</v>
      </c>
      <c r="F739" s="32" t="s">
        <v>4044</v>
      </c>
      <c r="G739" s="32">
        <v>36</v>
      </c>
      <c r="H739" s="32" t="s">
        <v>4045</v>
      </c>
      <c r="I739" s="32" t="s">
        <v>4046</v>
      </c>
      <c r="J739" s="32" t="s">
        <v>1478</v>
      </c>
      <c r="K739" s="36">
        <v>28000</v>
      </c>
    </row>
    <row r="740" spans="1:11" ht="36">
      <c r="A740" s="24">
        <v>893</v>
      </c>
      <c r="B740" s="32">
        <v>980</v>
      </c>
      <c r="C740" s="33" t="s">
        <v>4047</v>
      </c>
      <c r="D740" s="34" t="s">
        <v>4048</v>
      </c>
      <c r="E740" s="35" t="s">
        <v>100</v>
      </c>
      <c r="F740" s="35" t="s">
        <v>4049</v>
      </c>
      <c r="G740" s="35">
        <v>36</v>
      </c>
      <c r="H740" s="35" t="s">
        <v>4050</v>
      </c>
      <c r="I740" s="35" t="s">
        <v>4051</v>
      </c>
      <c r="J740" s="35" t="s">
        <v>2059</v>
      </c>
      <c r="K740" s="36">
        <v>2500</v>
      </c>
    </row>
    <row r="741" spans="1:11" ht="15">
      <c r="A741" s="24" t="s">
        <v>4326</v>
      </c>
      <c r="B741" s="27" t="s">
        <v>612</v>
      </c>
      <c r="C741" s="25" t="s">
        <v>4298</v>
      </c>
      <c r="D741" s="25"/>
      <c r="E741" s="27"/>
      <c r="F741" s="27"/>
      <c r="G741" s="27"/>
      <c r="H741" s="27"/>
      <c r="I741" s="27"/>
      <c r="J741" s="48"/>
      <c r="K741" s="55"/>
    </row>
    <row r="742" spans="1:11" ht="48">
      <c r="A742" s="24">
        <v>633</v>
      </c>
      <c r="B742" s="43">
        <v>704</v>
      </c>
      <c r="C742" s="44" t="s">
        <v>3617</v>
      </c>
      <c r="D742" s="212" t="s">
        <v>3618</v>
      </c>
      <c r="E742" s="213" t="s">
        <v>275</v>
      </c>
      <c r="F742" s="44" t="s">
        <v>3619</v>
      </c>
      <c r="G742" s="41">
        <v>36</v>
      </c>
      <c r="H742" s="41" t="s">
        <v>3620</v>
      </c>
      <c r="I742" s="56" t="s">
        <v>3621</v>
      </c>
      <c r="J742" s="43" t="s">
        <v>3433</v>
      </c>
      <c r="K742" s="55">
        <v>9500</v>
      </c>
    </row>
    <row r="743" spans="1:11" ht="48">
      <c r="A743" s="24">
        <v>634</v>
      </c>
      <c r="B743" s="43">
        <v>705</v>
      </c>
      <c r="C743" s="44" t="s">
        <v>3622</v>
      </c>
      <c r="D743" s="212" t="s">
        <v>3623</v>
      </c>
      <c r="E743" s="213" t="s">
        <v>3624</v>
      </c>
      <c r="F743" s="44" t="s">
        <v>3619</v>
      </c>
      <c r="G743" s="41">
        <v>36</v>
      </c>
      <c r="H743" s="41" t="s">
        <v>3625</v>
      </c>
      <c r="I743" s="56" t="s">
        <v>3621</v>
      </c>
      <c r="J743" s="43" t="s">
        <v>3433</v>
      </c>
      <c r="K743" s="55">
        <v>10450</v>
      </c>
    </row>
    <row r="744" spans="1:11" ht="36">
      <c r="A744" s="24">
        <v>649</v>
      </c>
      <c r="B744" s="24">
        <v>720</v>
      </c>
      <c r="C744" s="44" t="s">
        <v>1664</v>
      </c>
      <c r="D744" s="33" t="s">
        <v>1664</v>
      </c>
      <c r="E744" s="32" t="s">
        <v>275</v>
      </c>
      <c r="F744" s="131" t="s">
        <v>1215</v>
      </c>
      <c r="G744" s="35">
        <v>24</v>
      </c>
      <c r="H744" s="131" t="s">
        <v>2791</v>
      </c>
      <c r="I744" s="131" t="s">
        <v>1557</v>
      </c>
      <c r="J744" s="126" t="s">
        <v>2102</v>
      </c>
      <c r="K744" s="46">
        <v>462</v>
      </c>
    </row>
    <row r="745" spans="1:11" ht="72">
      <c r="A745" s="24">
        <v>173</v>
      </c>
      <c r="B745" s="43">
        <v>198</v>
      </c>
      <c r="C745" s="44" t="s">
        <v>361</v>
      </c>
      <c r="D745" s="44" t="s">
        <v>1251</v>
      </c>
      <c r="E745" s="45" t="s">
        <v>362</v>
      </c>
      <c r="F745" s="45" t="s">
        <v>363</v>
      </c>
      <c r="G745" s="45">
        <v>60</v>
      </c>
      <c r="H745" s="45" t="s">
        <v>364</v>
      </c>
      <c r="I745" s="45" t="s">
        <v>365</v>
      </c>
      <c r="J745" s="45" t="s">
        <v>2085</v>
      </c>
      <c r="K745" s="46">
        <v>11333</v>
      </c>
    </row>
    <row r="746" spans="1:11" ht="72">
      <c r="A746" s="24">
        <v>174</v>
      </c>
      <c r="B746" s="43">
        <v>199</v>
      </c>
      <c r="C746" s="44" t="s">
        <v>366</v>
      </c>
      <c r="D746" s="44" t="s">
        <v>1251</v>
      </c>
      <c r="E746" s="45" t="s">
        <v>367</v>
      </c>
      <c r="F746" s="45" t="s">
        <v>368</v>
      </c>
      <c r="G746" s="45">
        <v>60</v>
      </c>
      <c r="H746" s="45" t="s">
        <v>369</v>
      </c>
      <c r="I746" s="45" t="s">
        <v>365</v>
      </c>
      <c r="J746" s="45" t="s">
        <v>2085</v>
      </c>
      <c r="K746" s="46">
        <v>12000</v>
      </c>
    </row>
    <row r="747" spans="1:11" ht="60">
      <c r="A747" s="24">
        <v>635</v>
      </c>
      <c r="B747" s="43">
        <v>706</v>
      </c>
      <c r="C747" s="44" t="s">
        <v>3427</v>
      </c>
      <c r="D747" s="44" t="s">
        <v>3428</v>
      </c>
      <c r="E747" s="45" t="s">
        <v>3429</v>
      </c>
      <c r="F747" s="45" t="s">
        <v>3430</v>
      </c>
      <c r="G747" s="43">
        <v>36</v>
      </c>
      <c r="H747" s="205" t="s">
        <v>3431</v>
      </c>
      <c r="I747" s="45" t="s">
        <v>3432</v>
      </c>
      <c r="J747" s="43" t="s">
        <v>3433</v>
      </c>
      <c r="K747" s="42">
        <v>6930</v>
      </c>
    </row>
    <row r="748" spans="1:11" ht="15">
      <c r="A748" s="24" t="s">
        <v>4326</v>
      </c>
      <c r="B748" s="27" t="s">
        <v>651</v>
      </c>
      <c r="C748" s="25" t="s">
        <v>4299</v>
      </c>
      <c r="D748" s="25"/>
      <c r="E748" s="27"/>
      <c r="F748" s="27"/>
      <c r="G748" s="27"/>
      <c r="H748" s="27"/>
      <c r="I748" s="27"/>
      <c r="J748" s="48"/>
      <c r="K748" s="55"/>
    </row>
    <row r="749" spans="1:11" ht="48">
      <c r="A749" s="24">
        <v>175</v>
      </c>
      <c r="B749" s="45">
        <v>200</v>
      </c>
      <c r="C749" s="39" t="s">
        <v>370</v>
      </c>
      <c r="D749" s="44" t="s">
        <v>371</v>
      </c>
      <c r="E749" s="45" t="s">
        <v>372</v>
      </c>
      <c r="F749" s="45" t="s">
        <v>373</v>
      </c>
      <c r="G749" s="45">
        <v>24</v>
      </c>
      <c r="H749" s="45" t="s">
        <v>374</v>
      </c>
      <c r="I749" s="45" t="s">
        <v>4289</v>
      </c>
      <c r="J749" s="37" t="s">
        <v>2021</v>
      </c>
      <c r="K749" s="46">
        <v>6068</v>
      </c>
    </row>
    <row r="750" spans="1:11" ht="36">
      <c r="A750" s="24">
        <v>176</v>
      </c>
      <c r="B750" s="45">
        <v>201</v>
      </c>
      <c r="C750" s="39" t="s">
        <v>370</v>
      </c>
      <c r="D750" s="44" t="s">
        <v>375</v>
      </c>
      <c r="E750" s="45" t="s">
        <v>376</v>
      </c>
      <c r="F750" s="45" t="s">
        <v>377</v>
      </c>
      <c r="G750" s="45">
        <v>36</v>
      </c>
      <c r="H750" s="45" t="s">
        <v>378</v>
      </c>
      <c r="I750" s="45" t="s">
        <v>379</v>
      </c>
      <c r="J750" s="37" t="s">
        <v>2059</v>
      </c>
      <c r="K750" s="46">
        <v>4167</v>
      </c>
    </row>
    <row r="751" spans="1:11" ht="48">
      <c r="A751" s="24">
        <v>653</v>
      </c>
      <c r="B751" s="48">
        <v>724</v>
      </c>
      <c r="C751" s="44" t="s">
        <v>3626</v>
      </c>
      <c r="D751" s="212" t="s">
        <v>3627</v>
      </c>
      <c r="E751" s="45" t="s">
        <v>1405</v>
      </c>
      <c r="F751" s="212" t="s">
        <v>3628</v>
      </c>
      <c r="G751" s="213">
        <v>36</v>
      </c>
      <c r="H751" s="213" t="s">
        <v>3629</v>
      </c>
      <c r="I751" s="212" t="s">
        <v>3630</v>
      </c>
      <c r="J751" s="43" t="s">
        <v>2059</v>
      </c>
      <c r="K751" s="55">
        <v>1450</v>
      </c>
    </row>
    <row r="752" spans="1:11" ht="48">
      <c r="A752" s="24">
        <v>654</v>
      </c>
      <c r="B752" s="43">
        <v>725</v>
      </c>
      <c r="C752" s="44" t="s">
        <v>3631</v>
      </c>
      <c r="D752" s="33" t="s">
        <v>3632</v>
      </c>
      <c r="E752" s="213" t="s">
        <v>3633</v>
      </c>
      <c r="F752" s="33" t="s">
        <v>3634</v>
      </c>
      <c r="G752" s="32" t="s">
        <v>3463</v>
      </c>
      <c r="H752" s="32" t="s">
        <v>3635</v>
      </c>
      <c r="I752" s="33" t="s">
        <v>3636</v>
      </c>
      <c r="J752" s="43" t="s">
        <v>2102</v>
      </c>
      <c r="K752" s="55">
        <v>1490</v>
      </c>
    </row>
    <row r="753" spans="1:11" ht="60">
      <c r="A753" s="24">
        <v>655</v>
      </c>
      <c r="B753" s="24">
        <v>726</v>
      </c>
      <c r="C753" s="44" t="s">
        <v>2799</v>
      </c>
      <c r="D753" s="159" t="s">
        <v>2800</v>
      </c>
      <c r="E753" s="137" t="s">
        <v>2801</v>
      </c>
      <c r="F753" s="137" t="s">
        <v>2802</v>
      </c>
      <c r="G753" s="160">
        <v>24</v>
      </c>
      <c r="H753" s="137" t="s">
        <v>2803</v>
      </c>
      <c r="I753" s="137" t="s">
        <v>730</v>
      </c>
      <c r="J753" s="126" t="s">
        <v>2102</v>
      </c>
      <c r="K753" s="36">
        <v>3500</v>
      </c>
    </row>
    <row r="754" spans="1:11" ht="36">
      <c r="A754" s="24">
        <v>643</v>
      </c>
      <c r="B754" s="37">
        <v>714</v>
      </c>
      <c r="C754" s="44" t="s">
        <v>2594</v>
      </c>
      <c r="D754" s="39" t="s">
        <v>2778</v>
      </c>
      <c r="E754" s="37" t="s">
        <v>2779</v>
      </c>
      <c r="F754" s="37" t="s">
        <v>2595</v>
      </c>
      <c r="G754" s="37">
        <v>24</v>
      </c>
      <c r="H754" s="37" t="s">
        <v>2596</v>
      </c>
      <c r="I754" s="37" t="s">
        <v>2583</v>
      </c>
      <c r="J754" s="37" t="s">
        <v>1309</v>
      </c>
      <c r="K754" s="36">
        <v>850</v>
      </c>
    </row>
    <row r="755" spans="1:11" ht="36">
      <c r="A755" s="24">
        <v>644</v>
      </c>
      <c r="B755" s="24">
        <v>715</v>
      </c>
      <c r="C755" s="44" t="s">
        <v>4191</v>
      </c>
      <c r="D755" s="33" t="s">
        <v>2780</v>
      </c>
      <c r="E755" s="35" t="s">
        <v>2757</v>
      </c>
      <c r="F755" s="32" t="s">
        <v>3214</v>
      </c>
      <c r="G755" s="32">
        <v>24</v>
      </c>
      <c r="H755" s="32" t="s">
        <v>4290</v>
      </c>
      <c r="I755" s="32" t="s">
        <v>1504</v>
      </c>
      <c r="J755" s="126" t="s">
        <v>2102</v>
      </c>
      <c r="K755" s="36">
        <v>900</v>
      </c>
    </row>
    <row r="756" spans="1:11" ht="84">
      <c r="A756" s="24">
        <v>898</v>
      </c>
      <c r="B756" s="43">
        <v>985</v>
      </c>
      <c r="C756" s="44" t="s">
        <v>1956</v>
      </c>
      <c r="D756" s="44" t="s">
        <v>1957</v>
      </c>
      <c r="E756" s="45" t="s">
        <v>1958</v>
      </c>
      <c r="F756" s="45" t="s">
        <v>1959</v>
      </c>
      <c r="G756" s="45">
        <v>24</v>
      </c>
      <c r="H756" s="45" t="s">
        <v>1960</v>
      </c>
      <c r="I756" s="45" t="s">
        <v>1884</v>
      </c>
      <c r="J756" s="45" t="s">
        <v>170</v>
      </c>
      <c r="K756" s="46">
        <v>1744</v>
      </c>
    </row>
    <row r="757" spans="1:11" ht="36">
      <c r="A757" s="24">
        <v>177</v>
      </c>
      <c r="B757" s="37">
        <v>202</v>
      </c>
      <c r="C757" s="39" t="s">
        <v>2683</v>
      </c>
      <c r="D757" s="39" t="s">
        <v>2684</v>
      </c>
      <c r="E757" s="37" t="s">
        <v>2685</v>
      </c>
      <c r="F757" s="37" t="s">
        <v>2627</v>
      </c>
      <c r="G757" s="37">
        <v>60</v>
      </c>
      <c r="H757" s="37" t="s">
        <v>2686</v>
      </c>
      <c r="I757" s="37" t="s">
        <v>2618</v>
      </c>
      <c r="J757" s="37" t="s">
        <v>2059</v>
      </c>
      <c r="K757" s="29">
        <v>1250</v>
      </c>
    </row>
    <row r="758" spans="1:11" ht="36">
      <c r="A758" s="24">
        <v>645</v>
      </c>
      <c r="B758" s="48">
        <v>716</v>
      </c>
      <c r="C758" s="44" t="s">
        <v>3815</v>
      </c>
      <c r="D758" s="44" t="s">
        <v>2006</v>
      </c>
      <c r="E758" s="45" t="s">
        <v>2007</v>
      </c>
      <c r="F758" s="45" t="s">
        <v>4602</v>
      </c>
      <c r="G758" s="45">
        <v>36</v>
      </c>
      <c r="H758" s="45" t="s">
        <v>4603</v>
      </c>
      <c r="I758" s="45" t="s">
        <v>3758</v>
      </c>
      <c r="J758" s="41" t="s">
        <v>2059</v>
      </c>
      <c r="K758" s="36">
        <v>152</v>
      </c>
    </row>
    <row r="759" spans="1:11" ht="36">
      <c r="A759" s="24">
        <v>178</v>
      </c>
      <c r="B759" s="43">
        <v>203</v>
      </c>
      <c r="C759" s="39" t="s">
        <v>380</v>
      </c>
      <c r="D759" s="39" t="s">
        <v>381</v>
      </c>
      <c r="E759" s="37" t="s">
        <v>2101</v>
      </c>
      <c r="F759" s="37" t="s">
        <v>1582</v>
      </c>
      <c r="G759" s="37">
        <v>24</v>
      </c>
      <c r="H759" s="37" t="s">
        <v>382</v>
      </c>
      <c r="I759" s="37" t="s">
        <v>383</v>
      </c>
      <c r="J759" s="37" t="s">
        <v>2059</v>
      </c>
      <c r="K759" s="36">
        <v>6500</v>
      </c>
    </row>
    <row r="760" spans="1:11" ht="24">
      <c r="A760" s="24">
        <v>636</v>
      </c>
      <c r="B760" s="45">
        <v>707</v>
      </c>
      <c r="C760" s="44" t="s">
        <v>2523</v>
      </c>
      <c r="D760" s="218" t="s">
        <v>2524</v>
      </c>
      <c r="E760" s="219" t="s">
        <v>2757</v>
      </c>
      <c r="F760" s="37" t="s">
        <v>2525</v>
      </c>
      <c r="G760" s="45" t="s">
        <v>2497</v>
      </c>
      <c r="H760" s="45" t="s">
        <v>2526</v>
      </c>
      <c r="I760" s="45" t="s">
        <v>2507</v>
      </c>
      <c r="J760" s="37" t="s">
        <v>2527</v>
      </c>
      <c r="K760" s="46">
        <v>1260</v>
      </c>
    </row>
    <row r="761" spans="1:11" ht="36">
      <c r="A761" s="24">
        <v>637</v>
      </c>
      <c r="B761" s="24">
        <v>708</v>
      </c>
      <c r="C761" s="44" t="s">
        <v>2758</v>
      </c>
      <c r="D761" s="34" t="s">
        <v>2759</v>
      </c>
      <c r="E761" s="35" t="s">
        <v>2757</v>
      </c>
      <c r="F761" s="32" t="s">
        <v>1185</v>
      </c>
      <c r="G761" s="32">
        <v>36</v>
      </c>
      <c r="H761" s="32" t="s">
        <v>4224</v>
      </c>
      <c r="I761" s="32" t="s">
        <v>1537</v>
      </c>
      <c r="J761" s="126" t="s">
        <v>2102</v>
      </c>
      <c r="K761" s="36">
        <v>950</v>
      </c>
    </row>
    <row r="762" spans="1:11" ht="72">
      <c r="A762" s="24">
        <v>638</v>
      </c>
      <c r="B762" s="24">
        <v>709</v>
      </c>
      <c r="C762" s="44" t="s">
        <v>2760</v>
      </c>
      <c r="D762" s="33" t="s">
        <v>2761</v>
      </c>
      <c r="E762" s="35" t="s">
        <v>2762</v>
      </c>
      <c r="F762" s="35" t="s">
        <v>1204</v>
      </c>
      <c r="G762" s="35">
        <v>36</v>
      </c>
      <c r="H762" s="35" t="s">
        <v>2763</v>
      </c>
      <c r="I762" s="35" t="s">
        <v>1691</v>
      </c>
      <c r="J762" s="126" t="s">
        <v>2102</v>
      </c>
      <c r="K762" s="36">
        <v>1550</v>
      </c>
    </row>
    <row r="763" spans="1:11" ht="36">
      <c r="A763" s="24">
        <v>639</v>
      </c>
      <c r="B763" s="24">
        <v>710</v>
      </c>
      <c r="C763" s="44" t="s">
        <v>2764</v>
      </c>
      <c r="D763" s="34" t="s">
        <v>2765</v>
      </c>
      <c r="E763" s="35" t="s">
        <v>2766</v>
      </c>
      <c r="F763" s="35" t="s">
        <v>1506</v>
      </c>
      <c r="G763" s="161">
        <v>36</v>
      </c>
      <c r="H763" s="35" t="s">
        <v>2767</v>
      </c>
      <c r="I763" s="35" t="s">
        <v>1508</v>
      </c>
      <c r="J763" s="126" t="s">
        <v>2102</v>
      </c>
      <c r="K763" s="36">
        <v>2600</v>
      </c>
    </row>
    <row r="764" spans="1:11" ht="48">
      <c r="A764" s="24">
        <v>640</v>
      </c>
      <c r="B764" s="24">
        <v>711</v>
      </c>
      <c r="C764" s="44" t="s">
        <v>2768</v>
      </c>
      <c r="D764" s="34" t="s">
        <v>2769</v>
      </c>
      <c r="E764" s="35" t="s">
        <v>2110</v>
      </c>
      <c r="F764" s="35" t="s">
        <v>2770</v>
      </c>
      <c r="G764" s="35">
        <v>36</v>
      </c>
      <c r="H764" s="35" t="s">
        <v>1186</v>
      </c>
      <c r="I764" s="35" t="s">
        <v>1537</v>
      </c>
      <c r="J764" s="35" t="s">
        <v>2059</v>
      </c>
      <c r="K764" s="46">
        <v>497</v>
      </c>
    </row>
    <row r="765" spans="1:11" ht="36">
      <c r="A765" s="24">
        <v>641</v>
      </c>
      <c r="B765" s="24">
        <v>712</v>
      </c>
      <c r="C765" s="44" t="s">
        <v>2771</v>
      </c>
      <c r="D765" s="33" t="s">
        <v>2765</v>
      </c>
      <c r="E765" s="32" t="s">
        <v>2772</v>
      </c>
      <c r="F765" s="32" t="s">
        <v>2773</v>
      </c>
      <c r="G765" s="32">
        <v>36</v>
      </c>
      <c r="H765" s="32" t="s">
        <v>2774</v>
      </c>
      <c r="I765" s="32" t="s">
        <v>1647</v>
      </c>
      <c r="J765" s="126" t="s">
        <v>2041</v>
      </c>
      <c r="K765" s="36">
        <v>28000</v>
      </c>
    </row>
    <row r="766" spans="1:11" ht="24">
      <c r="A766" s="24">
        <v>642</v>
      </c>
      <c r="B766" s="24">
        <v>713</v>
      </c>
      <c r="C766" s="44" t="s">
        <v>2775</v>
      </c>
      <c r="D766" s="33" t="s">
        <v>2765</v>
      </c>
      <c r="E766" s="35" t="s">
        <v>2110</v>
      </c>
      <c r="F766" s="163" t="s">
        <v>1205</v>
      </c>
      <c r="G766" s="163" t="s">
        <v>2776</v>
      </c>
      <c r="H766" s="163" t="s">
        <v>2777</v>
      </c>
      <c r="I766" s="163" t="s">
        <v>1861</v>
      </c>
      <c r="J766" s="126" t="s">
        <v>2059</v>
      </c>
      <c r="K766" s="36">
        <v>3280</v>
      </c>
    </row>
    <row r="767" spans="1:11" ht="72">
      <c r="A767" s="24">
        <v>646</v>
      </c>
      <c r="B767" s="24">
        <v>717</v>
      </c>
      <c r="C767" s="44" t="s">
        <v>2781</v>
      </c>
      <c r="D767" s="159" t="s">
        <v>2782</v>
      </c>
      <c r="E767" s="137" t="s">
        <v>2783</v>
      </c>
      <c r="F767" s="137" t="s">
        <v>2784</v>
      </c>
      <c r="G767" s="160">
        <v>24</v>
      </c>
      <c r="H767" s="137" t="s">
        <v>2785</v>
      </c>
      <c r="I767" s="137" t="s">
        <v>730</v>
      </c>
      <c r="J767" s="126" t="s">
        <v>2102</v>
      </c>
      <c r="K767" s="36">
        <v>2750</v>
      </c>
    </row>
    <row r="768" spans="1:11" ht="72">
      <c r="A768" s="24">
        <v>647</v>
      </c>
      <c r="B768" s="24">
        <v>718</v>
      </c>
      <c r="C768" s="44" t="s">
        <v>2786</v>
      </c>
      <c r="D768" s="159" t="s">
        <v>2782</v>
      </c>
      <c r="E768" s="137" t="s">
        <v>2787</v>
      </c>
      <c r="F768" s="137" t="s">
        <v>2788</v>
      </c>
      <c r="G768" s="160">
        <v>24</v>
      </c>
      <c r="H768" s="137" t="s">
        <v>2789</v>
      </c>
      <c r="I768" s="137" t="s">
        <v>730</v>
      </c>
      <c r="J768" s="126" t="s">
        <v>2102</v>
      </c>
      <c r="K768" s="36">
        <v>9450</v>
      </c>
    </row>
    <row r="769" spans="1:11" ht="96">
      <c r="A769" s="24">
        <v>648</v>
      </c>
      <c r="B769" s="126">
        <v>719</v>
      </c>
      <c r="C769" s="44" t="s">
        <v>596</v>
      </c>
      <c r="D769" s="33" t="s">
        <v>1414</v>
      </c>
      <c r="E769" s="35" t="s">
        <v>2790</v>
      </c>
      <c r="F769" s="32" t="s">
        <v>1975</v>
      </c>
      <c r="G769" s="35">
        <v>36</v>
      </c>
      <c r="H769" s="35" t="s">
        <v>597</v>
      </c>
      <c r="I769" s="35" t="s">
        <v>577</v>
      </c>
      <c r="J769" s="24" t="s">
        <v>2102</v>
      </c>
      <c r="K769" s="155">
        <v>798</v>
      </c>
    </row>
    <row r="770" spans="1:11" ht="36">
      <c r="A770" s="24">
        <v>894</v>
      </c>
      <c r="B770" s="32">
        <v>981</v>
      </c>
      <c r="C770" s="33" t="s">
        <v>4052</v>
      </c>
      <c r="D770" s="185" t="s">
        <v>4053</v>
      </c>
      <c r="E770" s="186" t="s">
        <v>4054</v>
      </c>
      <c r="F770" s="186" t="s">
        <v>1230</v>
      </c>
      <c r="G770" s="186">
        <v>24</v>
      </c>
      <c r="H770" s="186" t="s">
        <v>4055</v>
      </c>
      <c r="I770" s="186" t="s">
        <v>1032</v>
      </c>
      <c r="J770" s="35" t="s">
        <v>2102</v>
      </c>
      <c r="K770" s="36">
        <v>7900</v>
      </c>
    </row>
    <row r="771" spans="1:11" ht="48">
      <c r="A771" s="24">
        <v>895</v>
      </c>
      <c r="B771" s="32">
        <v>982</v>
      </c>
      <c r="C771" s="33" t="s">
        <v>2758</v>
      </c>
      <c r="D771" s="34" t="s">
        <v>4056</v>
      </c>
      <c r="E771" s="35" t="s">
        <v>2757</v>
      </c>
      <c r="F771" s="35" t="s">
        <v>1231</v>
      </c>
      <c r="G771" s="35">
        <v>36</v>
      </c>
      <c r="H771" s="35" t="s">
        <v>4224</v>
      </c>
      <c r="I771" s="35" t="s">
        <v>1537</v>
      </c>
      <c r="J771" s="35" t="s">
        <v>2102</v>
      </c>
      <c r="K771" s="36">
        <v>1045</v>
      </c>
    </row>
    <row r="772" spans="1:11" ht="24">
      <c r="A772" s="24">
        <v>896</v>
      </c>
      <c r="B772" s="32">
        <v>983</v>
      </c>
      <c r="C772" s="33" t="s">
        <v>2771</v>
      </c>
      <c r="D772" s="33" t="s">
        <v>4058</v>
      </c>
      <c r="E772" s="32" t="s">
        <v>4059</v>
      </c>
      <c r="F772" s="32" t="s">
        <v>4060</v>
      </c>
      <c r="G772" s="32">
        <v>36</v>
      </c>
      <c r="H772" s="32" t="s">
        <v>4061</v>
      </c>
      <c r="I772" s="32" t="s">
        <v>1647</v>
      </c>
      <c r="J772" s="32" t="s">
        <v>2041</v>
      </c>
      <c r="K772" s="46">
        <v>28000</v>
      </c>
    </row>
    <row r="773" spans="1:11" ht="24">
      <c r="A773" s="24">
        <v>897</v>
      </c>
      <c r="B773" s="45">
        <v>984</v>
      </c>
      <c r="C773" s="44" t="s">
        <v>3442</v>
      </c>
      <c r="D773" s="255" t="s">
        <v>3443</v>
      </c>
      <c r="E773" s="45" t="s">
        <v>4059</v>
      </c>
      <c r="F773" s="45" t="s">
        <v>3444</v>
      </c>
      <c r="G773" s="45">
        <v>36</v>
      </c>
      <c r="H773" s="45" t="s">
        <v>3445</v>
      </c>
      <c r="I773" s="45" t="s">
        <v>3446</v>
      </c>
      <c r="J773" s="45" t="s">
        <v>2022</v>
      </c>
      <c r="K773" s="42">
        <v>28000</v>
      </c>
    </row>
    <row r="774" spans="1:11" ht="15">
      <c r="A774" s="24" t="s">
        <v>4326</v>
      </c>
      <c r="B774" s="27" t="s">
        <v>658</v>
      </c>
      <c r="C774" s="25" t="s">
        <v>4300</v>
      </c>
      <c r="D774" s="25"/>
      <c r="E774" s="27"/>
      <c r="F774" s="27"/>
      <c r="G774" s="27"/>
      <c r="H774" s="27"/>
      <c r="I774" s="27"/>
      <c r="J774" s="48"/>
      <c r="K774" s="55"/>
    </row>
    <row r="775" spans="1:11" ht="120">
      <c r="A775" s="24">
        <v>179</v>
      </c>
      <c r="B775" s="43">
        <v>204</v>
      </c>
      <c r="C775" s="44" t="s">
        <v>1898</v>
      </c>
      <c r="D775" s="44" t="s">
        <v>1899</v>
      </c>
      <c r="E775" s="45" t="s">
        <v>1900</v>
      </c>
      <c r="F775" s="45" t="s">
        <v>1901</v>
      </c>
      <c r="G775" s="45">
        <v>48</v>
      </c>
      <c r="H775" s="45" t="s">
        <v>1902</v>
      </c>
      <c r="I775" s="45" t="s">
        <v>1883</v>
      </c>
      <c r="J775" s="45" t="s">
        <v>2059</v>
      </c>
      <c r="K775" s="29">
        <v>3258</v>
      </c>
    </row>
    <row r="776" spans="1:11" ht="48">
      <c r="A776" s="24">
        <v>180</v>
      </c>
      <c r="B776" s="43">
        <v>205</v>
      </c>
      <c r="C776" s="44" t="s">
        <v>1903</v>
      </c>
      <c r="D776" s="44" t="s">
        <v>1904</v>
      </c>
      <c r="E776" s="45" t="s">
        <v>1905</v>
      </c>
      <c r="F776" s="45" t="s">
        <v>1906</v>
      </c>
      <c r="G776" s="45">
        <v>36</v>
      </c>
      <c r="H776" s="45" t="s">
        <v>1907</v>
      </c>
      <c r="I776" s="45" t="s">
        <v>1908</v>
      </c>
      <c r="J776" s="45" t="s">
        <v>2059</v>
      </c>
      <c r="K776" s="29">
        <v>5152</v>
      </c>
    </row>
    <row r="777" spans="1:11" ht="36">
      <c r="A777" s="24">
        <v>650</v>
      </c>
      <c r="B777" s="132">
        <v>721</v>
      </c>
      <c r="C777" s="44" t="s">
        <v>3729</v>
      </c>
      <c r="D777" s="179" t="s">
        <v>2792</v>
      </c>
      <c r="E777" s="180" t="s">
        <v>3730</v>
      </c>
      <c r="F777" s="94" t="s">
        <v>3728</v>
      </c>
      <c r="G777" s="180">
        <v>36</v>
      </c>
      <c r="H777" s="94" t="s">
        <v>3731</v>
      </c>
      <c r="I777" s="45" t="s">
        <v>3707</v>
      </c>
      <c r="J777" s="94" t="s">
        <v>2059</v>
      </c>
      <c r="K777" s="165">
        <v>850</v>
      </c>
    </row>
    <row r="778" spans="1:11" ht="15">
      <c r="A778" s="24" t="s">
        <v>4326</v>
      </c>
      <c r="B778" s="27" t="s">
        <v>660</v>
      </c>
      <c r="C778" s="25" t="s">
        <v>662</v>
      </c>
      <c r="D778" s="25"/>
      <c r="E778" s="27"/>
      <c r="F778" s="27"/>
      <c r="G778" s="27"/>
      <c r="H778" s="27"/>
      <c r="I778" s="27"/>
      <c r="J778" s="48"/>
      <c r="K778" s="55"/>
    </row>
    <row r="779" spans="1:11" ht="48">
      <c r="A779" s="24">
        <v>181</v>
      </c>
      <c r="B779" s="43">
        <v>206</v>
      </c>
      <c r="C779" s="39" t="s">
        <v>384</v>
      </c>
      <c r="D779" s="39" t="s">
        <v>385</v>
      </c>
      <c r="E779" s="37" t="s">
        <v>386</v>
      </c>
      <c r="F779" s="37" t="s">
        <v>4247</v>
      </c>
      <c r="G779" s="37">
        <v>36</v>
      </c>
      <c r="H779" s="37" t="s">
        <v>387</v>
      </c>
      <c r="I779" s="37" t="s">
        <v>2115</v>
      </c>
      <c r="J779" s="37" t="s">
        <v>2021</v>
      </c>
      <c r="K779" s="36">
        <v>6500</v>
      </c>
    </row>
    <row r="780" spans="1:11" ht="36">
      <c r="A780" s="24">
        <v>662</v>
      </c>
      <c r="B780" s="32">
        <v>733</v>
      </c>
      <c r="C780" s="44" t="s">
        <v>2814</v>
      </c>
      <c r="D780" s="34" t="s">
        <v>2815</v>
      </c>
      <c r="E780" s="35" t="s">
        <v>2101</v>
      </c>
      <c r="F780" s="35" t="s">
        <v>670</v>
      </c>
      <c r="G780" s="37">
        <v>30</v>
      </c>
      <c r="H780" s="37" t="s">
        <v>2817</v>
      </c>
      <c r="I780" s="37" t="s">
        <v>2425</v>
      </c>
      <c r="J780" s="126" t="s">
        <v>2059</v>
      </c>
      <c r="K780" s="36">
        <v>1344</v>
      </c>
    </row>
    <row r="781" spans="1:11" ht="60">
      <c r="A781" s="24">
        <v>663</v>
      </c>
      <c r="B781" s="45">
        <v>734</v>
      </c>
      <c r="C781" s="44" t="s">
        <v>2528</v>
      </c>
      <c r="D781" s="39" t="s">
        <v>2529</v>
      </c>
      <c r="E781" s="37" t="s">
        <v>2103</v>
      </c>
      <c r="F781" s="37" t="s">
        <v>2530</v>
      </c>
      <c r="G781" s="45" t="s">
        <v>2501</v>
      </c>
      <c r="H781" s="138" t="s">
        <v>2531</v>
      </c>
      <c r="I781" s="45" t="s">
        <v>2532</v>
      </c>
      <c r="J781" s="37" t="s">
        <v>2059</v>
      </c>
      <c r="K781" s="46">
        <v>1092</v>
      </c>
    </row>
    <row r="782" spans="1:11" ht="36">
      <c r="A782" s="24">
        <v>651</v>
      </c>
      <c r="B782" s="24">
        <v>722</v>
      </c>
      <c r="C782" s="44" t="s">
        <v>2793</v>
      </c>
      <c r="D782" s="33" t="s">
        <v>2794</v>
      </c>
      <c r="E782" s="32" t="s">
        <v>2103</v>
      </c>
      <c r="F782" s="32" t="s">
        <v>4279</v>
      </c>
      <c r="G782" s="32">
        <v>36</v>
      </c>
      <c r="H782" s="32" t="s">
        <v>2795</v>
      </c>
      <c r="I782" s="32" t="s">
        <v>1512</v>
      </c>
      <c r="J782" s="126" t="s">
        <v>2059</v>
      </c>
      <c r="K782" s="36">
        <v>1340</v>
      </c>
    </row>
    <row r="783" spans="1:11" ht="36">
      <c r="A783" s="24">
        <v>652</v>
      </c>
      <c r="B783" s="32">
        <v>723</v>
      </c>
      <c r="C783" s="44" t="s">
        <v>2796</v>
      </c>
      <c r="D783" s="159" t="s">
        <v>2797</v>
      </c>
      <c r="E783" s="137" t="s">
        <v>2103</v>
      </c>
      <c r="F783" s="137" t="s">
        <v>1221</v>
      </c>
      <c r="G783" s="160">
        <v>24</v>
      </c>
      <c r="H783" s="137" t="s">
        <v>2798</v>
      </c>
      <c r="I783" s="137" t="s">
        <v>1861</v>
      </c>
      <c r="J783" s="126" t="s">
        <v>2059</v>
      </c>
      <c r="K783" s="46">
        <v>2331</v>
      </c>
    </row>
    <row r="784" spans="1:11" ht="48">
      <c r="A784" s="24">
        <v>659</v>
      </c>
      <c r="B784" s="90">
        <v>730</v>
      </c>
      <c r="C784" s="44" t="s">
        <v>4727</v>
      </c>
      <c r="D784" s="44" t="s">
        <v>4728</v>
      </c>
      <c r="E784" s="91" t="s">
        <v>17</v>
      </c>
      <c r="F784" s="91" t="s">
        <v>4729</v>
      </c>
      <c r="G784" s="92">
        <v>36</v>
      </c>
      <c r="H784" s="92" t="s">
        <v>4730</v>
      </c>
      <c r="I784" s="32" t="s">
        <v>4715</v>
      </c>
      <c r="J784" s="91" t="s">
        <v>2059</v>
      </c>
      <c r="K784" s="55">
        <v>2898</v>
      </c>
    </row>
    <row r="785" spans="1:11" ht="36">
      <c r="A785" s="24">
        <v>660</v>
      </c>
      <c r="B785" s="24">
        <v>731</v>
      </c>
      <c r="C785" s="44" t="s">
        <v>2810</v>
      </c>
      <c r="D785" s="34" t="s">
        <v>2811</v>
      </c>
      <c r="E785" s="35" t="s">
        <v>2812</v>
      </c>
      <c r="F785" s="35" t="s">
        <v>1593</v>
      </c>
      <c r="G785" s="35">
        <v>36</v>
      </c>
      <c r="H785" s="35" t="s">
        <v>2813</v>
      </c>
      <c r="I785" s="35" t="s">
        <v>1584</v>
      </c>
      <c r="J785" s="126" t="s">
        <v>2059</v>
      </c>
      <c r="K785" s="36">
        <v>2800</v>
      </c>
    </row>
    <row r="786" spans="1:11" ht="36">
      <c r="A786" s="24">
        <v>329</v>
      </c>
      <c r="B786" s="24">
        <v>378</v>
      </c>
      <c r="C786" s="33" t="s">
        <v>129</v>
      </c>
      <c r="D786" s="34" t="s">
        <v>130</v>
      </c>
      <c r="E786" s="35" t="s">
        <v>338</v>
      </c>
      <c r="F786" s="35" t="s">
        <v>2018</v>
      </c>
      <c r="G786" s="35">
        <v>36</v>
      </c>
      <c r="H786" s="35" t="s">
        <v>131</v>
      </c>
      <c r="I786" s="35" t="s">
        <v>132</v>
      </c>
      <c r="J786" s="35" t="s">
        <v>2021</v>
      </c>
      <c r="K786" s="36">
        <v>16800</v>
      </c>
    </row>
    <row r="787" spans="1:11" ht="60">
      <c r="A787" s="24">
        <v>658</v>
      </c>
      <c r="B787" s="48">
        <v>729</v>
      </c>
      <c r="C787" s="44" t="s">
        <v>3641</v>
      </c>
      <c r="D787" s="44" t="s">
        <v>3642</v>
      </c>
      <c r="E787" s="37" t="s">
        <v>2809</v>
      </c>
      <c r="F787" s="44" t="s">
        <v>3643</v>
      </c>
      <c r="G787" s="45" t="s">
        <v>3479</v>
      </c>
      <c r="H787" s="45" t="s">
        <v>3644</v>
      </c>
      <c r="I787" s="44" t="s">
        <v>3645</v>
      </c>
      <c r="J787" s="48" t="s">
        <v>2021</v>
      </c>
      <c r="K787" s="55">
        <v>21000</v>
      </c>
    </row>
    <row r="788" spans="1:11" ht="36">
      <c r="A788" s="24">
        <v>661</v>
      </c>
      <c r="B788" s="24">
        <v>732</v>
      </c>
      <c r="C788" s="44" t="s">
        <v>2814</v>
      </c>
      <c r="D788" s="34" t="s">
        <v>2815</v>
      </c>
      <c r="E788" s="35" t="s">
        <v>1279</v>
      </c>
      <c r="F788" s="35" t="s">
        <v>1163</v>
      </c>
      <c r="G788" s="37">
        <v>36</v>
      </c>
      <c r="H788" s="37" t="s">
        <v>2816</v>
      </c>
      <c r="I788" s="37" t="s">
        <v>2425</v>
      </c>
      <c r="J788" s="126" t="s">
        <v>2021</v>
      </c>
      <c r="K788" s="36">
        <v>5700</v>
      </c>
    </row>
    <row r="789" spans="1:11" ht="36">
      <c r="A789" s="24">
        <v>664</v>
      </c>
      <c r="B789" s="32">
        <v>735</v>
      </c>
      <c r="C789" s="44" t="s">
        <v>2818</v>
      </c>
      <c r="D789" s="33" t="s">
        <v>2819</v>
      </c>
      <c r="E789" s="32" t="s">
        <v>2820</v>
      </c>
      <c r="F789" s="32" t="s">
        <v>1197</v>
      </c>
      <c r="G789" s="161">
        <v>36</v>
      </c>
      <c r="H789" s="32" t="s">
        <v>2821</v>
      </c>
      <c r="I789" s="32" t="s">
        <v>1834</v>
      </c>
      <c r="J789" s="126" t="s">
        <v>2021</v>
      </c>
      <c r="K789" s="46">
        <v>30000</v>
      </c>
    </row>
    <row r="790" spans="1:11" ht="36">
      <c r="A790" s="24">
        <v>665</v>
      </c>
      <c r="B790" s="24">
        <v>736</v>
      </c>
      <c r="C790" s="44" t="s">
        <v>2818</v>
      </c>
      <c r="D790" s="33" t="s">
        <v>2819</v>
      </c>
      <c r="E790" s="32" t="s">
        <v>2822</v>
      </c>
      <c r="F790" s="32" t="s">
        <v>2018</v>
      </c>
      <c r="G790" s="161">
        <v>36</v>
      </c>
      <c r="H790" s="32" t="s">
        <v>2823</v>
      </c>
      <c r="I790" s="32" t="s">
        <v>1834</v>
      </c>
      <c r="J790" s="126" t="s">
        <v>2021</v>
      </c>
      <c r="K790" s="46">
        <v>55000</v>
      </c>
    </row>
    <row r="791" spans="1:11" ht="48">
      <c r="A791" s="24">
        <v>900</v>
      </c>
      <c r="B791" s="32">
        <v>987</v>
      </c>
      <c r="C791" s="33" t="s">
        <v>4066</v>
      </c>
      <c r="D791" s="34" t="s">
        <v>4067</v>
      </c>
      <c r="E791" s="35" t="s">
        <v>4068</v>
      </c>
      <c r="F791" s="35" t="s">
        <v>752</v>
      </c>
      <c r="G791" s="35">
        <v>36</v>
      </c>
      <c r="H791" s="35" t="s">
        <v>4069</v>
      </c>
      <c r="I791" s="35" t="s">
        <v>4070</v>
      </c>
      <c r="J791" s="35" t="s">
        <v>2059</v>
      </c>
      <c r="K791" s="36">
        <v>2900</v>
      </c>
    </row>
    <row r="792" spans="1:11" ht="48">
      <c r="A792" s="24">
        <v>901</v>
      </c>
      <c r="B792" s="35">
        <v>988</v>
      </c>
      <c r="C792" s="33" t="s">
        <v>4071</v>
      </c>
      <c r="D792" s="34" t="s">
        <v>4072</v>
      </c>
      <c r="E792" s="35" t="s">
        <v>4073</v>
      </c>
      <c r="F792" s="35" t="s">
        <v>4074</v>
      </c>
      <c r="G792" s="35">
        <v>36</v>
      </c>
      <c r="H792" s="35" t="s">
        <v>4075</v>
      </c>
      <c r="I792" s="35" t="s">
        <v>4076</v>
      </c>
      <c r="J792" s="32" t="s">
        <v>1478</v>
      </c>
      <c r="K792" s="36">
        <v>6750</v>
      </c>
    </row>
    <row r="793" spans="1:11" ht="36">
      <c r="A793" s="24">
        <v>902</v>
      </c>
      <c r="B793" s="32">
        <v>989</v>
      </c>
      <c r="C793" s="33" t="s">
        <v>2814</v>
      </c>
      <c r="D793" s="34" t="s">
        <v>4077</v>
      </c>
      <c r="E793" s="35" t="s">
        <v>1289</v>
      </c>
      <c r="F793" s="35" t="s">
        <v>2018</v>
      </c>
      <c r="G793" s="37">
        <v>36</v>
      </c>
      <c r="H793" s="37" t="s">
        <v>2816</v>
      </c>
      <c r="I793" s="37" t="s">
        <v>2425</v>
      </c>
      <c r="J793" s="32" t="s">
        <v>1478</v>
      </c>
      <c r="K793" s="36">
        <v>5700</v>
      </c>
    </row>
    <row r="794" spans="1:11" ht="48">
      <c r="A794" s="24">
        <v>182</v>
      </c>
      <c r="B794" s="45">
        <v>208</v>
      </c>
      <c r="C794" s="39" t="s">
        <v>389</v>
      </c>
      <c r="D794" s="44" t="s">
        <v>390</v>
      </c>
      <c r="E794" s="45" t="s">
        <v>2105</v>
      </c>
      <c r="F794" s="45" t="s">
        <v>391</v>
      </c>
      <c r="G794" s="45">
        <v>24</v>
      </c>
      <c r="H794" s="45" t="s">
        <v>392</v>
      </c>
      <c r="I794" s="45" t="s">
        <v>393</v>
      </c>
      <c r="J794" s="37" t="s">
        <v>2059</v>
      </c>
      <c r="K794" s="46">
        <v>3130</v>
      </c>
    </row>
    <row r="795" spans="1:11" ht="36">
      <c r="A795" s="24">
        <v>903</v>
      </c>
      <c r="B795" s="35">
        <v>990</v>
      </c>
      <c r="C795" s="33" t="s">
        <v>4225</v>
      </c>
      <c r="D795" s="34" t="s">
        <v>390</v>
      </c>
      <c r="E795" s="35" t="s">
        <v>4078</v>
      </c>
      <c r="F795" s="35" t="s">
        <v>4080</v>
      </c>
      <c r="G795" s="35">
        <v>24</v>
      </c>
      <c r="H795" s="35" t="s">
        <v>4226</v>
      </c>
      <c r="I795" s="35" t="s">
        <v>4082</v>
      </c>
      <c r="J795" s="35" t="s">
        <v>2059</v>
      </c>
      <c r="K795" s="36">
        <v>1850</v>
      </c>
    </row>
    <row r="796" spans="1:11" ht="36">
      <c r="A796" s="24">
        <v>904</v>
      </c>
      <c r="B796" s="32">
        <v>991</v>
      </c>
      <c r="C796" s="33" t="s">
        <v>4079</v>
      </c>
      <c r="D796" s="34" t="s">
        <v>390</v>
      </c>
      <c r="E796" s="35" t="s">
        <v>5</v>
      </c>
      <c r="F796" s="35" t="s">
        <v>4080</v>
      </c>
      <c r="G796" s="35">
        <v>24</v>
      </c>
      <c r="H796" s="32" t="s">
        <v>4081</v>
      </c>
      <c r="I796" s="35" t="s">
        <v>4082</v>
      </c>
      <c r="J796" s="35" t="s">
        <v>2059</v>
      </c>
      <c r="K796" s="36">
        <v>4700</v>
      </c>
    </row>
    <row r="797" spans="1:11" ht="48">
      <c r="A797" s="24">
        <v>183</v>
      </c>
      <c r="B797" s="43">
        <v>209</v>
      </c>
      <c r="C797" s="44" t="s">
        <v>1909</v>
      </c>
      <c r="D797" s="44" t="s">
        <v>1910</v>
      </c>
      <c r="E797" s="45" t="s">
        <v>188</v>
      </c>
      <c r="F797" s="45" t="s">
        <v>1911</v>
      </c>
      <c r="G797" s="45">
        <v>36</v>
      </c>
      <c r="H797" s="45" t="s">
        <v>1912</v>
      </c>
      <c r="I797" s="45" t="s">
        <v>1913</v>
      </c>
      <c r="J797" s="45" t="s">
        <v>2059</v>
      </c>
      <c r="K797" s="29">
        <v>838</v>
      </c>
    </row>
    <row r="798" spans="1:11" ht="36">
      <c r="A798" s="24">
        <v>184</v>
      </c>
      <c r="B798" s="43">
        <v>210</v>
      </c>
      <c r="C798" s="44" t="s">
        <v>1914</v>
      </c>
      <c r="D798" s="44" t="s">
        <v>1915</v>
      </c>
      <c r="E798" s="45" t="s">
        <v>1916</v>
      </c>
      <c r="F798" s="45" t="s">
        <v>1917</v>
      </c>
      <c r="G798" s="45">
        <v>36</v>
      </c>
      <c r="H798" s="45" t="s">
        <v>1918</v>
      </c>
      <c r="I798" s="45" t="s">
        <v>1919</v>
      </c>
      <c r="J798" s="45" t="s">
        <v>279</v>
      </c>
      <c r="K798" s="29">
        <v>53300</v>
      </c>
    </row>
    <row r="799" spans="1:11" ht="48">
      <c r="A799" s="24">
        <v>328</v>
      </c>
      <c r="B799" s="24">
        <v>376</v>
      </c>
      <c r="C799" s="33" t="s">
        <v>4218</v>
      </c>
      <c r="D799" s="34" t="s">
        <v>124</v>
      </c>
      <c r="E799" s="35" t="s">
        <v>125</v>
      </c>
      <c r="F799" s="35" t="s">
        <v>126</v>
      </c>
      <c r="G799" s="35">
        <v>36</v>
      </c>
      <c r="H799" s="35" t="s">
        <v>127</v>
      </c>
      <c r="I799" s="35" t="s">
        <v>128</v>
      </c>
      <c r="J799" s="35" t="s">
        <v>2021</v>
      </c>
      <c r="K799" s="36">
        <v>89000</v>
      </c>
    </row>
    <row r="800" spans="1:11" ht="36">
      <c r="A800" s="24">
        <v>899</v>
      </c>
      <c r="B800" s="35">
        <v>986</v>
      </c>
      <c r="C800" s="34" t="s">
        <v>4062</v>
      </c>
      <c r="D800" s="33" t="s">
        <v>388</v>
      </c>
      <c r="E800" s="35" t="s">
        <v>4063</v>
      </c>
      <c r="F800" s="35" t="s">
        <v>2018</v>
      </c>
      <c r="G800" s="35">
        <v>36</v>
      </c>
      <c r="H800" s="35" t="s">
        <v>4064</v>
      </c>
      <c r="I800" s="35" t="s">
        <v>4065</v>
      </c>
      <c r="J800" s="35" t="s">
        <v>2021</v>
      </c>
      <c r="K800" s="36">
        <v>89000</v>
      </c>
    </row>
    <row r="801" spans="1:11" ht="60">
      <c r="A801" s="24">
        <v>656</v>
      </c>
      <c r="B801" s="48">
        <v>727</v>
      </c>
      <c r="C801" s="44" t="s">
        <v>3637</v>
      </c>
      <c r="D801" s="44" t="s">
        <v>2804</v>
      </c>
      <c r="E801" s="45" t="s">
        <v>144</v>
      </c>
      <c r="F801" s="220" t="s">
        <v>3638</v>
      </c>
      <c r="G801" s="79">
        <v>36</v>
      </c>
      <c r="H801" s="79" t="s">
        <v>3639</v>
      </c>
      <c r="I801" s="220" t="s">
        <v>3640</v>
      </c>
      <c r="J801" s="45" t="s">
        <v>170</v>
      </c>
      <c r="K801" s="29">
        <v>580</v>
      </c>
    </row>
    <row r="802" spans="1:11" ht="36">
      <c r="A802" s="24">
        <v>657</v>
      </c>
      <c r="B802" s="24">
        <v>728</v>
      </c>
      <c r="C802" s="44" t="s">
        <v>2805</v>
      </c>
      <c r="D802" s="33" t="s">
        <v>2806</v>
      </c>
      <c r="E802" s="32" t="s">
        <v>1517</v>
      </c>
      <c r="F802" s="32" t="s">
        <v>3938</v>
      </c>
      <c r="G802" s="161">
        <v>36</v>
      </c>
      <c r="H802" s="32" t="s">
        <v>2807</v>
      </c>
      <c r="I802" s="32" t="s">
        <v>2808</v>
      </c>
      <c r="J802" s="126" t="s">
        <v>2059</v>
      </c>
      <c r="K802" s="46">
        <v>1500</v>
      </c>
    </row>
    <row r="803" spans="1:11" ht="36">
      <c r="A803" s="24">
        <v>666</v>
      </c>
      <c r="B803" s="48">
        <v>737</v>
      </c>
      <c r="C803" s="44" t="s">
        <v>2470</v>
      </c>
      <c r="D803" s="44" t="s">
        <v>3646</v>
      </c>
      <c r="E803" s="37" t="s">
        <v>3647</v>
      </c>
      <c r="F803" s="45" t="s">
        <v>3768</v>
      </c>
      <c r="G803" s="35">
        <v>36</v>
      </c>
      <c r="H803" s="32" t="s">
        <v>2471</v>
      </c>
      <c r="I803" s="37" t="s">
        <v>2472</v>
      </c>
      <c r="J803" s="221" t="s">
        <v>2059</v>
      </c>
      <c r="K803" s="36">
        <v>1485</v>
      </c>
    </row>
    <row r="804" spans="1:11" ht="48">
      <c r="A804" s="24">
        <v>667</v>
      </c>
      <c r="B804" s="24">
        <v>738</v>
      </c>
      <c r="C804" s="44" t="s">
        <v>2824</v>
      </c>
      <c r="D804" s="33" t="s">
        <v>2825</v>
      </c>
      <c r="E804" s="32" t="s">
        <v>2105</v>
      </c>
      <c r="F804" s="32" t="s">
        <v>4280</v>
      </c>
      <c r="G804" s="32">
        <v>36</v>
      </c>
      <c r="H804" s="32" t="s">
        <v>2826</v>
      </c>
      <c r="I804" s="32" t="s">
        <v>1512</v>
      </c>
      <c r="J804" s="126" t="s">
        <v>2059</v>
      </c>
      <c r="K804" s="36">
        <v>11850</v>
      </c>
    </row>
    <row r="805" spans="1:11" ht="15">
      <c r="A805" s="24" t="s">
        <v>4326</v>
      </c>
      <c r="B805" s="27" t="s">
        <v>4301</v>
      </c>
      <c r="C805" s="25" t="s">
        <v>4302</v>
      </c>
      <c r="D805" s="25"/>
      <c r="E805" s="27"/>
      <c r="F805" s="27"/>
      <c r="G805" s="27"/>
      <c r="H805" s="27"/>
      <c r="I805" s="27"/>
      <c r="J805" s="31"/>
      <c r="K805" s="55"/>
    </row>
    <row r="806" spans="1:11" ht="15">
      <c r="A806" s="24" t="s">
        <v>4326</v>
      </c>
      <c r="B806" s="27" t="s">
        <v>610</v>
      </c>
      <c r="C806" s="25" t="s">
        <v>4303</v>
      </c>
      <c r="D806" s="25"/>
      <c r="E806" s="27"/>
      <c r="F806" s="27"/>
      <c r="G806" s="27"/>
      <c r="H806" s="27"/>
      <c r="I806" s="27"/>
      <c r="J806" s="48"/>
      <c r="K806" s="55"/>
    </row>
    <row r="807" spans="1:11" ht="84">
      <c r="A807" s="24">
        <v>668</v>
      </c>
      <c r="B807" s="48">
        <v>739</v>
      </c>
      <c r="C807" s="44" t="s">
        <v>4680</v>
      </c>
      <c r="D807" s="39" t="s">
        <v>2827</v>
      </c>
      <c r="E807" s="37" t="s">
        <v>4681</v>
      </c>
      <c r="F807" s="37" t="s">
        <v>4671</v>
      </c>
      <c r="G807" s="37">
        <v>36</v>
      </c>
      <c r="H807" s="37" t="s">
        <v>4682</v>
      </c>
      <c r="I807" s="37" t="s">
        <v>4660</v>
      </c>
      <c r="J807" s="48" t="s">
        <v>2021</v>
      </c>
      <c r="K807" s="36">
        <v>861</v>
      </c>
    </row>
    <row r="808" spans="1:11" ht="36">
      <c r="A808" s="24">
        <v>330</v>
      </c>
      <c r="B808" s="24">
        <v>379</v>
      </c>
      <c r="C808" s="33" t="s">
        <v>133</v>
      </c>
      <c r="D808" s="129" t="s">
        <v>134</v>
      </c>
      <c r="E808" s="130" t="s">
        <v>2321</v>
      </c>
      <c r="F808" s="103" t="s">
        <v>2322</v>
      </c>
      <c r="G808" s="103">
        <v>36</v>
      </c>
      <c r="H808" s="103" t="s">
        <v>2323</v>
      </c>
      <c r="I808" s="103" t="s">
        <v>4039</v>
      </c>
      <c r="J808" s="35" t="s">
        <v>2041</v>
      </c>
      <c r="K808" s="98">
        <v>66700</v>
      </c>
    </row>
    <row r="809" spans="1:11" ht="36">
      <c r="A809" s="24">
        <v>185</v>
      </c>
      <c r="B809" s="43">
        <v>212</v>
      </c>
      <c r="C809" s="39" t="s">
        <v>394</v>
      </c>
      <c r="D809" s="44" t="s">
        <v>395</v>
      </c>
      <c r="E809" s="37" t="s">
        <v>396</v>
      </c>
      <c r="F809" s="37" t="s">
        <v>40</v>
      </c>
      <c r="G809" s="37">
        <v>24</v>
      </c>
      <c r="H809" s="37" t="s">
        <v>397</v>
      </c>
      <c r="I809" s="37" t="s">
        <v>398</v>
      </c>
      <c r="J809" s="37" t="s">
        <v>2022</v>
      </c>
      <c r="K809" s="36">
        <v>31500</v>
      </c>
    </row>
    <row r="810" spans="1:11" ht="36">
      <c r="A810" s="24">
        <v>186</v>
      </c>
      <c r="B810" s="109">
        <v>213</v>
      </c>
      <c r="C810" s="44" t="s">
        <v>395</v>
      </c>
      <c r="D810" s="44" t="s">
        <v>399</v>
      </c>
      <c r="E810" s="45" t="s">
        <v>100</v>
      </c>
      <c r="F810" s="45" t="s">
        <v>400</v>
      </c>
      <c r="G810" s="45">
        <v>60</v>
      </c>
      <c r="H810" s="45" t="s">
        <v>401</v>
      </c>
      <c r="I810" s="45" t="s">
        <v>1252</v>
      </c>
      <c r="J810" s="37" t="s">
        <v>2022</v>
      </c>
      <c r="K810" s="46">
        <v>24000</v>
      </c>
    </row>
    <row r="811" spans="1:11" ht="36">
      <c r="A811" s="24">
        <v>670</v>
      </c>
      <c r="B811" s="139">
        <v>741</v>
      </c>
      <c r="C811" s="44" t="s">
        <v>395</v>
      </c>
      <c r="D811" s="44" t="s">
        <v>395</v>
      </c>
      <c r="E811" s="45" t="s">
        <v>100</v>
      </c>
      <c r="F811" s="37" t="s">
        <v>849</v>
      </c>
      <c r="G811" s="181">
        <v>36</v>
      </c>
      <c r="H811" s="37" t="s">
        <v>857</v>
      </c>
      <c r="I811" s="45" t="s">
        <v>1651</v>
      </c>
      <c r="J811" s="37" t="s">
        <v>1382</v>
      </c>
      <c r="K811" s="165">
        <v>13900</v>
      </c>
    </row>
    <row r="812" spans="1:11" ht="132">
      <c r="A812" s="24">
        <v>187</v>
      </c>
      <c r="B812" s="37">
        <v>214</v>
      </c>
      <c r="C812" s="39" t="s">
        <v>2687</v>
      </c>
      <c r="D812" s="39" t="s">
        <v>2688</v>
      </c>
      <c r="E812" s="37" t="s">
        <v>247</v>
      </c>
      <c r="F812" s="37" t="s">
        <v>2689</v>
      </c>
      <c r="G812" s="37">
        <v>36</v>
      </c>
      <c r="H812" s="37" t="s">
        <v>2690</v>
      </c>
      <c r="I812" s="37" t="s">
        <v>2691</v>
      </c>
      <c r="J812" s="37" t="s">
        <v>2022</v>
      </c>
      <c r="K812" s="29">
        <v>1861999</v>
      </c>
    </row>
    <row r="813" spans="1:11" ht="60">
      <c r="A813" s="24">
        <v>331</v>
      </c>
      <c r="B813" s="24">
        <v>380</v>
      </c>
      <c r="C813" s="33" t="s">
        <v>2324</v>
      </c>
      <c r="D813" s="56" t="s">
        <v>2325</v>
      </c>
      <c r="E813" s="61" t="s">
        <v>188</v>
      </c>
      <c r="F813" s="145" t="s">
        <v>2326</v>
      </c>
      <c r="G813" s="145">
        <v>60</v>
      </c>
      <c r="H813" s="85" t="s">
        <v>2327</v>
      </c>
      <c r="I813" s="85" t="s">
        <v>2328</v>
      </c>
      <c r="J813" s="32" t="s">
        <v>2022</v>
      </c>
      <c r="K813" s="36">
        <v>30500</v>
      </c>
    </row>
    <row r="814" spans="1:11" ht="24">
      <c r="A814" s="24">
        <v>332</v>
      </c>
      <c r="B814" s="24">
        <v>381</v>
      </c>
      <c r="C814" s="33" t="s">
        <v>2329</v>
      </c>
      <c r="D814" s="34" t="s">
        <v>2330</v>
      </c>
      <c r="E814" s="35" t="s">
        <v>188</v>
      </c>
      <c r="F814" s="35" t="s">
        <v>48</v>
      </c>
      <c r="G814" s="32">
        <v>36</v>
      </c>
      <c r="H814" s="41" t="s">
        <v>2331</v>
      </c>
      <c r="I814" s="41" t="s">
        <v>2332</v>
      </c>
      <c r="J814" s="32" t="s">
        <v>2022</v>
      </c>
      <c r="K814" s="36">
        <v>28500</v>
      </c>
    </row>
    <row r="815" spans="1:11" ht="24">
      <c r="A815" s="24">
        <v>672</v>
      </c>
      <c r="B815" s="24">
        <v>743</v>
      </c>
      <c r="C815" s="44" t="s">
        <v>2828</v>
      </c>
      <c r="D815" s="34" t="s">
        <v>2330</v>
      </c>
      <c r="E815" s="35" t="s">
        <v>188</v>
      </c>
      <c r="F815" s="35" t="s">
        <v>2722</v>
      </c>
      <c r="G815" s="37">
        <v>24</v>
      </c>
      <c r="H815" s="37" t="s">
        <v>2831</v>
      </c>
      <c r="I815" s="37" t="s">
        <v>2425</v>
      </c>
      <c r="J815" s="126" t="s">
        <v>2022</v>
      </c>
      <c r="K815" s="36">
        <v>17850</v>
      </c>
    </row>
    <row r="816" spans="1:11" ht="60">
      <c r="A816" s="24">
        <v>915</v>
      </c>
      <c r="B816" s="43">
        <v>1004</v>
      </c>
      <c r="C816" s="135" t="s">
        <v>3703</v>
      </c>
      <c r="D816" s="39" t="s">
        <v>1310</v>
      </c>
      <c r="E816" s="37" t="s">
        <v>188</v>
      </c>
      <c r="F816" s="39" t="s">
        <v>3704</v>
      </c>
      <c r="G816" s="45" t="s">
        <v>3705</v>
      </c>
      <c r="H816" s="136" t="s">
        <v>3706</v>
      </c>
      <c r="I816" s="248" t="s">
        <v>3696</v>
      </c>
      <c r="J816" s="103" t="s">
        <v>2022</v>
      </c>
      <c r="K816" s="29">
        <v>14500</v>
      </c>
    </row>
    <row r="817" spans="1:11" s="299" customFormat="1" ht="84">
      <c r="A817" s="274">
        <f>IF(K817&lt;&gt;"",COUNTA($K$819:K819),"")</f>
        <v>1</v>
      </c>
      <c r="B817" s="282">
        <v>74</v>
      </c>
      <c r="C817" s="280" t="s">
        <v>3041</v>
      </c>
      <c r="D817" s="280" t="s">
        <v>3042</v>
      </c>
      <c r="E817" s="277" t="s">
        <v>188</v>
      </c>
      <c r="F817" s="277" t="s">
        <v>3043</v>
      </c>
      <c r="G817" s="277">
        <v>24</v>
      </c>
      <c r="H817" s="277" t="s">
        <v>3044</v>
      </c>
      <c r="I817" s="277" t="s">
        <v>3045</v>
      </c>
      <c r="J817" s="277" t="s">
        <v>2022</v>
      </c>
      <c r="K817" s="278">
        <v>33100</v>
      </c>
    </row>
    <row r="818" spans="1:11" ht="36">
      <c r="A818" s="24">
        <v>673</v>
      </c>
      <c r="B818" s="48">
        <v>744</v>
      </c>
      <c r="C818" s="44" t="s">
        <v>3652</v>
      </c>
      <c r="D818" s="44" t="s">
        <v>1310</v>
      </c>
      <c r="E818" s="45" t="s">
        <v>247</v>
      </c>
      <c r="F818" s="39" t="s">
        <v>3653</v>
      </c>
      <c r="G818" s="37" t="s">
        <v>3456</v>
      </c>
      <c r="H818" s="37" t="s">
        <v>3654</v>
      </c>
      <c r="I818" s="39" t="s">
        <v>3580</v>
      </c>
      <c r="J818" s="37" t="s">
        <v>170</v>
      </c>
      <c r="K818" s="29">
        <v>369</v>
      </c>
    </row>
    <row r="819" spans="1:11" s="299" customFormat="1" ht="33" customHeight="1">
      <c r="A819" s="274">
        <f>IF(K819&lt;&gt;"",COUNTA($K$819:K819),"")</f>
        <v>1</v>
      </c>
      <c r="B819" s="282">
        <v>72</v>
      </c>
      <c r="C819" s="280" t="s">
        <v>3031</v>
      </c>
      <c r="D819" s="280" t="s">
        <v>3032</v>
      </c>
      <c r="E819" s="277" t="s">
        <v>247</v>
      </c>
      <c r="F819" s="277" t="s">
        <v>3033</v>
      </c>
      <c r="G819" s="277">
        <v>36</v>
      </c>
      <c r="H819" s="277" t="s">
        <v>3034</v>
      </c>
      <c r="I819" s="277" t="s">
        <v>3035</v>
      </c>
      <c r="J819" s="277" t="s">
        <v>2059</v>
      </c>
      <c r="K819" s="278">
        <v>983</v>
      </c>
    </row>
    <row r="820" spans="1:11" ht="36">
      <c r="A820" s="24">
        <v>674</v>
      </c>
      <c r="B820" s="48">
        <v>745</v>
      </c>
      <c r="C820" s="44" t="s">
        <v>4604</v>
      </c>
      <c r="D820" s="39" t="s">
        <v>2832</v>
      </c>
      <c r="E820" s="37" t="s">
        <v>2073</v>
      </c>
      <c r="F820" s="45" t="s">
        <v>4605</v>
      </c>
      <c r="G820" s="45">
        <v>36</v>
      </c>
      <c r="H820" s="172" t="s">
        <v>4606</v>
      </c>
      <c r="I820" s="45" t="s">
        <v>3758</v>
      </c>
      <c r="J820" s="48" t="s">
        <v>2059</v>
      </c>
      <c r="K820" s="29">
        <v>182</v>
      </c>
    </row>
    <row r="821" spans="1:11" ht="24">
      <c r="A821" s="24">
        <v>671</v>
      </c>
      <c r="B821" s="24">
        <v>742</v>
      </c>
      <c r="C821" s="44" t="s">
        <v>2828</v>
      </c>
      <c r="D821" s="34" t="s">
        <v>2330</v>
      </c>
      <c r="E821" s="35" t="s">
        <v>2829</v>
      </c>
      <c r="F821" s="35" t="s">
        <v>2107</v>
      </c>
      <c r="G821" s="37">
        <v>36</v>
      </c>
      <c r="H821" s="37" t="s">
        <v>2830</v>
      </c>
      <c r="I821" s="37" t="s">
        <v>2425</v>
      </c>
      <c r="J821" s="126" t="s">
        <v>2059</v>
      </c>
      <c r="K821" s="36">
        <v>1180</v>
      </c>
    </row>
    <row r="822" spans="1:11" ht="36">
      <c r="A822" s="24">
        <v>809</v>
      </c>
      <c r="B822" s="126">
        <v>889</v>
      </c>
      <c r="C822" s="44" t="s">
        <v>2487</v>
      </c>
      <c r="D822" s="242" t="s">
        <v>2488</v>
      </c>
      <c r="E822" s="24" t="s">
        <v>2829</v>
      </c>
      <c r="F822" s="32" t="s">
        <v>2489</v>
      </c>
      <c r="G822" s="35">
        <v>36</v>
      </c>
      <c r="H822" s="32" t="s">
        <v>2490</v>
      </c>
      <c r="I822" s="35" t="s">
        <v>893</v>
      </c>
      <c r="J822" s="24" t="s">
        <v>2059</v>
      </c>
      <c r="K822" s="36">
        <v>3003</v>
      </c>
    </row>
    <row r="823" spans="1:11" s="299" customFormat="1" ht="36.75" customHeight="1">
      <c r="A823" s="274">
        <f>IF(K823&lt;&gt;"",COUNTA($K$819:K819),"")</f>
        <v>1</v>
      </c>
      <c r="B823" s="282">
        <v>73</v>
      </c>
      <c r="C823" s="280" t="s">
        <v>3036</v>
      </c>
      <c r="D823" s="280" t="s">
        <v>3037</v>
      </c>
      <c r="E823" s="277" t="s">
        <v>2829</v>
      </c>
      <c r="F823" s="277" t="s">
        <v>3038</v>
      </c>
      <c r="G823" s="277">
        <v>24</v>
      </c>
      <c r="H823" s="277" t="s">
        <v>3039</v>
      </c>
      <c r="I823" s="277" t="s">
        <v>3040</v>
      </c>
      <c r="J823" s="277" t="s">
        <v>2059</v>
      </c>
      <c r="K823" s="278">
        <v>3672</v>
      </c>
    </row>
    <row r="824" spans="1:11" ht="24">
      <c r="A824" s="24">
        <v>333</v>
      </c>
      <c r="B824" s="48">
        <v>382</v>
      </c>
      <c r="C824" s="56" t="s">
        <v>3561</v>
      </c>
      <c r="D824" s="56" t="s">
        <v>2325</v>
      </c>
      <c r="E824" s="144" t="s">
        <v>2333</v>
      </c>
      <c r="F824" s="146" t="s">
        <v>3562</v>
      </c>
      <c r="G824" s="138" t="s">
        <v>3479</v>
      </c>
      <c r="H824" s="41" t="s">
        <v>3563</v>
      </c>
      <c r="I824" s="56" t="s">
        <v>3564</v>
      </c>
      <c r="J824" s="48" t="s">
        <v>3565</v>
      </c>
      <c r="K824" s="29">
        <v>66800</v>
      </c>
    </row>
    <row r="825" spans="1:11" ht="36">
      <c r="A825" s="24">
        <v>669</v>
      </c>
      <c r="B825" s="48">
        <v>740</v>
      </c>
      <c r="C825" s="44" t="s">
        <v>3648</v>
      </c>
      <c r="D825" s="44" t="s">
        <v>3822</v>
      </c>
      <c r="E825" s="45" t="s">
        <v>3649</v>
      </c>
      <c r="F825" s="39" t="s">
        <v>3650</v>
      </c>
      <c r="G825" s="37" t="s">
        <v>3479</v>
      </c>
      <c r="H825" s="37" t="s">
        <v>3651</v>
      </c>
      <c r="I825" s="39" t="s">
        <v>3580</v>
      </c>
      <c r="J825" s="48" t="s">
        <v>2085</v>
      </c>
      <c r="K825" s="55">
        <v>3590</v>
      </c>
    </row>
    <row r="826" spans="1:11" ht="15">
      <c r="A826" s="24" t="s">
        <v>4326</v>
      </c>
      <c r="B826" s="27" t="s">
        <v>634</v>
      </c>
      <c r="C826" s="25" t="s">
        <v>4304</v>
      </c>
      <c r="D826" s="25"/>
      <c r="E826" s="27"/>
      <c r="F826" s="27"/>
      <c r="G826" s="27"/>
      <c r="H826" s="27"/>
      <c r="I826" s="27"/>
      <c r="J826" s="48"/>
      <c r="K826" s="55"/>
    </row>
    <row r="827" spans="1:11" ht="60">
      <c r="A827" s="24">
        <v>188</v>
      </c>
      <c r="B827" s="43">
        <v>215</v>
      </c>
      <c r="C827" s="44" t="s">
        <v>1920</v>
      </c>
      <c r="D827" s="44" t="s">
        <v>1921</v>
      </c>
      <c r="E827" s="45" t="s">
        <v>1599</v>
      </c>
      <c r="F827" s="45" t="s">
        <v>1922</v>
      </c>
      <c r="G827" s="45">
        <v>36</v>
      </c>
      <c r="H827" s="45" t="s">
        <v>1923</v>
      </c>
      <c r="I827" s="45" t="s">
        <v>1924</v>
      </c>
      <c r="J827" s="45" t="s">
        <v>1925</v>
      </c>
      <c r="K827" s="29">
        <v>158300</v>
      </c>
    </row>
    <row r="828" spans="1:11" ht="60">
      <c r="A828" s="24">
        <v>189</v>
      </c>
      <c r="B828" s="43">
        <v>216</v>
      </c>
      <c r="C828" s="44" t="s">
        <v>1926</v>
      </c>
      <c r="D828" s="44" t="s">
        <v>1921</v>
      </c>
      <c r="E828" s="45" t="s">
        <v>1927</v>
      </c>
      <c r="F828" s="45" t="s">
        <v>1928</v>
      </c>
      <c r="G828" s="45">
        <v>36</v>
      </c>
      <c r="H828" s="45" t="s">
        <v>1929</v>
      </c>
      <c r="I828" s="45" t="s">
        <v>1924</v>
      </c>
      <c r="J828" s="45" t="s">
        <v>2022</v>
      </c>
      <c r="K828" s="29">
        <v>45800</v>
      </c>
    </row>
    <row r="829" spans="1:11" ht="36">
      <c r="A829" s="24">
        <v>190</v>
      </c>
      <c r="B829" s="43">
        <v>217</v>
      </c>
      <c r="C829" s="39" t="s">
        <v>402</v>
      </c>
      <c r="D829" s="39" t="s">
        <v>403</v>
      </c>
      <c r="E829" s="109" t="s">
        <v>100</v>
      </c>
      <c r="F829" s="37" t="s">
        <v>4251</v>
      </c>
      <c r="G829" s="37">
        <v>36</v>
      </c>
      <c r="H829" s="37" t="s">
        <v>404</v>
      </c>
      <c r="I829" s="37" t="s">
        <v>4291</v>
      </c>
      <c r="J829" s="37" t="s">
        <v>2059</v>
      </c>
      <c r="K829" s="36">
        <v>7000</v>
      </c>
    </row>
    <row r="830" spans="1:11" ht="36">
      <c r="A830" s="24">
        <v>191</v>
      </c>
      <c r="B830" s="43">
        <v>218</v>
      </c>
      <c r="C830" s="39" t="s">
        <v>405</v>
      </c>
      <c r="D830" s="39" t="s">
        <v>406</v>
      </c>
      <c r="E830" s="109" t="s">
        <v>17</v>
      </c>
      <c r="F830" s="37" t="s">
        <v>4252</v>
      </c>
      <c r="G830" s="37">
        <v>36</v>
      </c>
      <c r="H830" s="37" t="s">
        <v>407</v>
      </c>
      <c r="I830" s="37" t="s">
        <v>4291</v>
      </c>
      <c r="J830" s="37" t="s">
        <v>2059</v>
      </c>
      <c r="K830" s="36">
        <v>14000</v>
      </c>
    </row>
    <row r="831" spans="1:11" ht="36">
      <c r="A831" s="24">
        <v>192</v>
      </c>
      <c r="B831" s="43">
        <v>219</v>
      </c>
      <c r="C831" s="39" t="s">
        <v>408</v>
      </c>
      <c r="D831" s="39" t="s">
        <v>409</v>
      </c>
      <c r="E831" s="109" t="s">
        <v>144</v>
      </c>
      <c r="F831" s="37" t="s">
        <v>410</v>
      </c>
      <c r="G831" s="37">
        <v>48</v>
      </c>
      <c r="H831" s="37" t="s">
        <v>411</v>
      </c>
      <c r="I831" s="37" t="s">
        <v>1253</v>
      </c>
      <c r="J831" s="37" t="s">
        <v>2021</v>
      </c>
      <c r="K831" s="36">
        <v>8220</v>
      </c>
    </row>
    <row r="832" spans="1:11" ht="15">
      <c r="A832" s="24" t="s">
        <v>4326</v>
      </c>
      <c r="B832" s="27" t="s">
        <v>636</v>
      </c>
      <c r="C832" s="25" t="s">
        <v>4305</v>
      </c>
      <c r="D832" s="25"/>
      <c r="E832" s="27"/>
      <c r="F832" s="27"/>
      <c r="G832" s="27"/>
      <c r="H832" s="27"/>
      <c r="I832" s="27"/>
      <c r="J832" s="48"/>
      <c r="K832" s="55"/>
    </row>
    <row r="833" spans="1:11" ht="120">
      <c r="A833" s="24">
        <v>193</v>
      </c>
      <c r="B833" s="37">
        <v>221</v>
      </c>
      <c r="C833" s="39" t="s">
        <v>514</v>
      </c>
      <c r="D833" s="110" t="s">
        <v>2692</v>
      </c>
      <c r="E833" s="111" t="s">
        <v>515</v>
      </c>
      <c r="F833" s="37" t="s">
        <v>512</v>
      </c>
      <c r="G833" s="37">
        <v>36</v>
      </c>
      <c r="H833" s="37" t="s">
        <v>516</v>
      </c>
      <c r="I833" s="37" t="s">
        <v>517</v>
      </c>
      <c r="J833" s="37" t="s">
        <v>2022</v>
      </c>
      <c r="K833" s="29">
        <v>146900</v>
      </c>
    </row>
    <row r="834" spans="1:11" ht="84">
      <c r="A834" s="24">
        <v>194</v>
      </c>
      <c r="B834" s="37">
        <v>222</v>
      </c>
      <c r="C834" s="39" t="s">
        <v>518</v>
      </c>
      <c r="D834" s="110" t="s">
        <v>519</v>
      </c>
      <c r="E834" s="111" t="s">
        <v>520</v>
      </c>
      <c r="F834" s="35" t="s">
        <v>521</v>
      </c>
      <c r="G834" s="35">
        <v>30</v>
      </c>
      <c r="H834" s="35" t="s">
        <v>522</v>
      </c>
      <c r="I834" s="35" t="s">
        <v>513</v>
      </c>
      <c r="J834" s="37" t="s">
        <v>414</v>
      </c>
      <c r="K834" s="42">
        <v>153999</v>
      </c>
    </row>
    <row r="835" spans="1:11" ht="60">
      <c r="A835" s="24">
        <v>195</v>
      </c>
      <c r="B835" s="37">
        <v>223</v>
      </c>
      <c r="C835" s="39" t="s">
        <v>523</v>
      </c>
      <c r="D835" s="39" t="s">
        <v>415</v>
      </c>
      <c r="E835" s="37" t="s">
        <v>524</v>
      </c>
      <c r="F835" s="35" t="s">
        <v>525</v>
      </c>
      <c r="G835" s="35">
        <v>30</v>
      </c>
      <c r="H835" s="35" t="s">
        <v>526</v>
      </c>
      <c r="I835" s="35" t="s">
        <v>513</v>
      </c>
      <c r="J835" s="37" t="s">
        <v>414</v>
      </c>
      <c r="K835" s="42">
        <v>153999</v>
      </c>
    </row>
    <row r="836" spans="1:11" ht="36">
      <c r="A836" s="24">
        <v>196</v>
      </c>
      <c r="B836" s="37">
        <v>224</v>
      </c>
      <c r="C836" s="143" t="s">
        <v>1320</v>
      </c>
      <c r="D836" s="39" t="s">
        <v>1321</v>
      </c>
      <c r="E836" s="37" t="s">
        <v>1322</v>
      </c>
      <c r="F836" s="37" t="s">
        <v>1323</v>
      </c>
      <c r="G836" s="37">
        <v>36</v>
      </c>
      <c r="H836" s="62" t="s">
        <v>1324</v>
      </c>
      <c r="I836" s="112" t="s">
        <v>1325</v>
      </c>
      <c r="J836" s="37" t="s">
        <v>2021</v>
      </c>
      <c r="K836" s="55">
        <v>152500</v>
      </c>
    </row>
    <row r="837" spans="1:11" ht="36">
      <c r="A837" s="24">
        <v>197</v>
      </c>
      <c r="B837" s="37">
        <v>225</v>
      </c>
      <c r="C837" s="143" t="s">
        <v>1326</v>
      </c>
      <c r="D837" s="39" t="s">
        <v>1327</v>
      </c>
      <c r="E837" s="37" t="s">
        <v>1328</v>
      </c>
      <c r="F837" s="37" t="s">
        <v>1323</v>
      </c>
      <c r="G837" s="37">
        <v>36</v>
      </c>
      <c r="H837" s="62" t="s">
        <v>1329</v>
      </c>
      <c r="I837" s="112" t="s">
        <v>1330</v>
      </c>
      <c r="J837" s="37" t="s">
        <v>2021</v>
      </c>
      <c r="K837" s="55">
        <v>127000</v>
      </c>
    </row>
    <row r="838" spans="1:11" ht="36">
      <c r="A838" s="24">
        <v>198</v>
      </c>
      <c r="B838" s="37">
        <v>226</v>
      </c>
      <c r="C838" s="143" t="s">
        <v>1331</v>
      </c>
      <c r="D838" s="39" t="s">
        <v>1332</v>
      </c>
      <c r="E838" s="37" t="s">
        <v>1333</v>
      </c>
      <c r="F838" s="37" t="s">
        <v>1323</v>
      </c>
      <c r="G838" s="37">
        <v>36</v>
      </c>
      <c r="H838" s="62" t="s">
        <v>1334</v>
      </c>
      <c r="I838" s="112" t="s">
        <v>1335</v>
      </c>
      <c r="J838" s="37" t="s">
        <v>2021</v>
      </c>
      <c r="K838" s="55">
        <v>127000</v>
      </c>
    </row>
    <row r="839" spans="1:11" ht="36">
      <c r="A839" s="24">
        <v>199</v>
      </c>
      <c r="B839" s="74">
        <v>227</v>
      </c>
      <c r="C839" s="113" t="s">
        <v>4887</v>
      </c>
      <c r="D839" s="113" t="s">
        <v>4888</v>
      </c>
      <c r="E839" s="74" t="s">
        <v>4889</v>
      </c>
      <c r="F839" s="74" t="s">
        <v>3286</v>
      </c>
      <c r="G839" s="74">
        <v>36</v>
      </c>
      <c r="H839" s="74" t="s">
        <v>3287</v>
      </c>
      <c r="I839" s="74" t="s">
        <v>3288</v>
      </c>
      <c r="J839" s="74" t="s">
        <v>2022</v>
      </c>
      <c r="K839" s="55">
        <v>103000</v>
      </c>
    </row>
    <row r="840" spans="1:11" ht="120">
      <c r="A840" s="24">
        <v>200</v>
      </c>
      <c r="B840" s="37">
        <v>228</v>
      </c>
      <c r="C840" s="39" t="s">
        <v>529</v>
      </c>
      <c r="D840" s="39" t="s">
        <v>3289</v>
      </c>
      <c r="E840" s="37" t="s">
        <v>527</v>
      </c>
      <c r="F840" s="37" t="s">
        <v>528</v>
      </c>
      <c r="G840" s="37">
        <v>36</v>
      </c>
      <c r="H840" s="37" t="s">
        <v>530</v>
      </c>
      <c r="I840" s="37" t="s">
        <v>517</v>
      </c>
      <c r="J840" s="37" t="s">
        <v>2022</v>
      </c>
      <c r="K840" s="29">
        <v>146900</v>
      </c>
    </row>
    <row r="841" spans="1:11" ht="36">
      <c r="A841" s="24">
        <v>201</v>
      </c>
      <c r="B841" s="74">
        <v>229</v>
      </c>
      <c r="C841" s="113" t="s">
        <v>3290</v>
      </c>
      <c r="D841" s="113" t="s">
        <v>3291</v>
      </c>
      <c r="E841" s="74" t="s">
        <v>4889</v>
      </c>
      <c r="F841" s="74" t="s">
        <v>3292</v>
      </c>
      <c r="G841" s="74">
        <v>36</v>
      </c>
      <c r="H841" s="74" t="s">
        <v>3293</v>
      </c>
      <c r="I841" s="74" t="s">
        <v>3288</v>
      </c>
      <c r="J841" s="74" t="s">
        <v>2022</v>
      </c>
      <c r="K841" s="55">
        <v>103000</v>
      </c>
    </row>
    <row r="842" spans="1:11" ht="36">
      <c r="A842" s="24">
        <v>202</v>
      </c>
      <c r="B842" s="74">
        <v>230</v>
      </c>
      <c r="C842" s="113" t="s">
        <v>3294</v>
      </c>
      <c r="D842" s="113" t="s">
        <v>3295</v>
      </c>
      <c r="E842" s="74" t="s">
        <v>4889</v>
      </c>
      <c r="F842" s="74" t="s">
        <v>3286</v>
      </c>
      <c r="G842" s="74">
        <v>36</v>
      </c>
      <c r="H842" s="74" t="s">
        <v>3296</v>
      </c>
      <c r="I842" s="74" t="s">
        <v>3288</v>
      </c>
      <c r="J842" s="74" t="s">
        <v>2022</v>
      </c>
      <c r="K842" s="55">
        <v>103000</v>
      </c>
    </row>
    <row r="843" spans="1:11" ht="120">
      <c r="A843" s="24">
        <v>203</v>
      </c>
      <c r="B843" s="37">
        <v>231</v>
      </c>
      <c r="C843" s="39" t="s">
        <v>514</v>
      </c>
      <c r="D843" s="39" t="s">
        <v>3295</v>
      </c>
      <c r="E843" s="37" t="s">
        <v>527</v>
      </c>
      <c r="F843" s="37" t="s">
        <v>528</v>
      </c>
      <c r="G843" s="37">
        <v>36</v>
      </c>
      <c r="H843" s="37" t="s">
        <v>516</v>
      </c>
      <c r="I843" s="37" t="s">
        <v>517</v>
      </c>
      <c r="J843" s="37" t="s">
        <v>2022</v>
      </c>
      <c r="K843" s="29">
        <v>146900</v>
      </c>
    </row>
    <row r="844" spans="1:11" ht="48">
      <c r="A844" s="24">
        <v>204</v>
      </c>
      <c r="B844" s="74">
        <v>232</v>
      </c>
      <c r="C844" s="113" t="s">
        <v>3294</v>
      </c>
      <c r="D844" s="113" t="s">
        <v>3295</v>
      </c>
      <c r="E844" s="74" t="s">
        <v>3298</v>
      </c>
      <c r="F844" s="74" t="s">
        <v>3299</v>
      </c>
      <c r="G844" s="74">
        <v>36</v>
      </c>
      <c r="H844" s="74" t="s">
        <v>3297</v>
      </c>
      <c r="I844" s="74" t="s">
        <v>3288</v>
      </c>
      <c r="J844" s="74" t="s">
        <v>2021</v>
      </c>
      <c r="K844" s="55">
        <v>120000</v>
      </c>
    </row>
    <row r="845" spans="1:11" ht="24">
      <c r="A845" s="24">
        <v>338</v>
      </c>
      <c r="B845" s="24">
        <v>388</v>
      </c>
      <c r="C845" s="33" t="s">
        <v>2344</v>
      </c>
      <c r="D845" s="33" t="s">
        <v>2345</v>
      </c>
      <c r="E845" s="32" t="s">
        <v>2346</v>
      </c>
      <c r="F845" s="32" t="s">
        <v>4264</v>
      </c>
      <c r="G845" s="32">
        <v>24</v>
      </c>
      <c r="H845" s="32" t="s">
        <v>2347</v>
      </c>
      <c r="I845" s="32" t="s">
        <v>2348</v>
      </c>
      <c r="J845" s="32" t="s">
        <v>2022</v>
      </c>
      <c r="K845" s="46">
        <v>142000</v>
      </c>
    </row>
    <row r="846" spans="1:11" ht="36">
      <c r="A846" s="24">
        <v>205</v>
      </c>
      <c r="B846" s="37">
        <v>233</v>
      </c>
      <c r="C846" s="38" t="s">
        <v>3412</v>
      </c>
      <c r="D846" s="114" t="s">
        <v>3413</v>
      </c>
      <c r="E846" s="115" t="s">
        <v>2103</v>
      </c>
      <c r="F846" s="115" t="s">
        <v>3414</v>
      </c>
      <c r="G846" s="40">
        <v>36</v>
      </c>
      <c r="H846" s="40" t="s">
        <v>3415</v>
      </c>
      <c r="I846" s="41" t="s">
        <v>3416</v>
      </c>
      <c r="J846" s="68" t="s">
        <v>2059</v>
      </c>
      <c r="K846" s="42">
        <v>681.45</v>
      </c>
    </row>
    <row r="847" spans="1:11" ht="48">
      <c r="A847" s="24">
        <v>334</v>
      </c>
      <c r="B847" s="48">
        <v>383</v>
      </c>
      <c r="C847" s="39" t="s">
        <v>3566</v>
      </c>
      <c r="D847" s="39" t="s">
        <v>3567</v>
      </c>
      <c r="E847" s="37" t="s">
        <v>3542</v>
      </c>
      <c r="F847" s="39" t="s">
        <v>4384</v>
      </c>
      <c r="G847" s="37" t="s">
        <v>3463</v>
      </c>
      <c r="H847" s="37" t="s">
        <v>3568</v>
      </c>
      <c r="I847" s="39" t="s">
        <v>3549</v>
      </c>
      <c r="J847" s="48" t="s">
        <v>2059</v>
      </c>
      <c r="K847" s="55">
        <v>2200</v>
      </c>
    </row>
    <row r="848" spans="1:11" s="299" customFormat="1" ht="27.75" customHeight="1">
      <c r="A848" s="274">
        <f>IF(K848&lt;&gt;"",COUNTA($K$848:K848),"")</f>
        <v>1</v>
      </c>
      <c r="B848" s="275">
        <v>76</v>
      </c>
      <c r="C848" s="276" t="s">
        <v>3048</v>
      </c>
      <c r="D848" s="276" t="s">
        <v>3567</v>
      </c>
      <c r="E848" s="275" t="s">
        <v>3542</v>
      </c>
      <c r="F848" s="275" t="s">
        <v>2119</v>
      </c>
      <c r="G848" s="275">
        <v>36</v>
      </c>
      <c r="H848" s="275" t="s">
        <v>3049</v>
      </c>
      <c r="I848" s="275" t="s">
        <v>2878</v>
      </c>
      <c r="J848" s="275" t="s">
        <v>2059</v>
      </c>
      <c r="K848" s="278">
        <v>2751</v>
      </c>
    </row>
    <row r="849" spans="1:11" s="299" customFormat="1" ht="33.75" customHeight="1">
      <c r="A849" s="274">
        <f>IF(K849&lt;&gt;"",COUNTA($K$849:K849),"")</f>
        <v>1</v>
      </c>
      <c r="B849" s="275">
        <v>75</v>
      </c>
      <c r="C849" s="276" t="s">
        <v>3046</v>
      </c>
      <c r="D849" s="276" t="s">
        <v>3567</v>
      </c>
      <c r="E849" s="275" t="s">
        <v>100</v>
      </c>
      <c r="F849" s="275" t="s">
        <v>2119</v>
      </c>
      <c r="G849" s="275">
        <v>36</v>
      </c>
      <c r="H849" s="275" t="s">
        <v>3047</v>
      </c>
      <c r="I849" s="275" t="s">
        <v>2878</v>
      </c>
      <c r="J849" s="275" t="s">
        <v>2059</v>
      </c>
      <c r="K849" s="278">
        <v>4735</v>
      </c>
    </row>
    <row r="850" spans="1:11" s="299" customFormat="1" ht="42.75" customHeight="1">
      <c r="A850" s="274">
        <f>IF(K850&lt;&gt;"",COUNTA($K$848:K850),"")</f>
        <v>3</v>
      </c>
      <c r="B850" s="282">
        <v>77</v>
      </c>
      <c r="C850" s="280" t="s">
        <v>3050</v>
      </c>
      <c r="D850" s="280" t="s">
        <v>3051</v>
      </c>
      <c r="E850" s="277" t="s">
        <v>2058</v>
      </c>
      <c r="F850" s="277" t="s">
        <v>3052</v>
      </c>
      <c r="G850" s="277">
        <v>36</v>
      </c>
      <c r="H850" s="277" t="s">
        <v>3053</v>
      </c>
      <c r="I850" s="277" t="s">
        <v>1883</v>
      </c>
      <c r="J850" s="277" t="s">
        <v>2059</v>
      </c>
      <c r="K850" s="292">
        <v>2865</v>
      </c>
    </row>
    <row r="851" spans="1:11" s="299" customFormat="1" ht="46.5" customHeight="1">
      <c r="A851" s="274">
        <f>IF(K851&lt;&gt;"",COUNTA($K$848:K851),"")</f>
        <v>4</v>
      </c>
      <c r="B851" s="282">
        <v>78</v>
      </c>
      <c r="C851" s="280" t="s">
        <v>3054</v>
      </c>
      <c r="D851" s="280" t="s">
        <v>3055</v>
      </c>
      <c r="E851" s="277" t="s">
        <v>2335</v>
      </c>
      <c r="F851" s="277" t="s">
        <v>3056</v>
      </c>
      <c r="G851" s="277">
        <v>36</v>
      </c>
      <c r="H851" s="277" t="s">
        <v>3057</v>
      </c>
      <c r="I851" s="277" t="s">
        <v>1883</v>
      </c>
      <c r="J851" s="277" t="s">
        <v>170</v>
      </c>
      <c r="K851" s="292">
        <v>5460</v>
      </c>
    </row>
    <row r="852" spans="1:11" ht="48">
      <c r="A852" s="24">
        <v>336</v>
      </c>
      <c r="B852" s="24">
        <v>385</v>
      </c>
      <c r="C852" s="33" t="s">
        <v>2334</v>
      </c>
      <c r="D852" s="34" t="s">
        <v>413</v>
      </c>
      <c r="E852" s="35" t="s">
        <v>2335</v>
      </c>
      <c r="F852" s="35" t="s">
        <v>4266</v>
      </c>
      <c r="G852" s="35">
        <v>24</v>
      </c>
      <c r="H852" s="35" t="s">
        <v>2336</v>
      </c>
      <c r="I852" s="35" t="s">
        <v>2337</v>
      </c>
      <c r="J852" s="32" t="s">
        <v>2059</v>
      </c>
      <c r="K852" s="36">
        <v>4180</v>
      </c>
    </row>
    <row r="853" spans="1:11" ht="48">
      <c r="A853" s="24">
        <v>676</v>
      </c>
      <c r="B853" s="24">
        <v>747</v>
      </c>
      <c r="C853" s="44" t="s">
        <v>2834</v>
      </c>
      <c r="D853" s="159" t="s">
        <v>2835</v>
      </c>
      <c r="E853" s="137" t="s">
        <v>2335</v>
      </c>
      <c r="F853" s="137" t="s">
        <v>2836</v>
      </c>
      <c r="G853" s="223">
        <v>36</v>
      </c>
      <c r="H853" s="137" t="s">
        <v>2837</v>
      </c>
      <c r="I853" s="137" t="s">
        <v>2838</v>
      </c>
      <c r="J853" s="126" t="s">
        <v>2059</v>
      </c>
      <c r="K853" s="36">
        <v>3150</v>
      </c>
    </row>
    <row r="854" spans="1:11" ht="48">
      <c r="A854" s="24">
        <v>675</v>
      </c>
      <c r="B854" s="99">
        <v>746</v>
      </c>
      <c r="C854" s="44" t="s">
        <v>1311</v>
      </c>
      <c r="D854" s="197" t="s">
        <v>2833</v>
      </c>
      <c r="E854" s="222" t="s">
        <v>2104</v>
      </c>
      <c r="F854" s="101" t="s">
        <v>1312</v>
      </c>
      <c r="G854" s="101">
        <v>36</v>
      </c>
      <c r="H854" s="101" t="s">
        <v>1313</v>
      </c>
      <c r="I854" s="101" t="s">
        <v>1304</v>
      </c>
      <c r="J854" s="101" t="s">
        <v>170</v>
      </c>
      <c r="K854" s="46">
        <v>357</v>
      </c>
    </row>
    <row r="855" spans="1:18" s="400" customFormat="1" ht="33" customHeight="1">
      <c r="A855" s="412">
        <v>12</v>
      </c>
      <c r="B855" s="412">
        <v>220</v>
      </c>
      <c r="C855" s="411" t="s">
        <v>4929</v>
      </c>
      <c r="D855" s="411" t="s">
        <v>413</v>
      </c>
      <c r="E855" s="411" t="s">
        <v>2104</v>
      </c>
      <c r="F855" s="413" t="s">
        <v>4930</v>
      </c>
      <c r="G855" s="408">
        <v>36</v>
      </c>
      <c r="H855" s="408" t="s">
        <v>4931</v>
      </c>
      <c r="I855" s="408" t="s">
        <v>4826</v>
      </c>
      <c r="J855" s="408" t="s">
        <v>2059</v>
      </c>
      <c r="K855" s="399">
        <v>1660</v>
      </c>
      <c r="L855" s="385"/>
      <c r="M855" s="385"/>
      <c r="N855" s="385"/>
      <c r="O855" s="385"/>
      <c r="P855" s="385"/>
      <c r="Q855" s="385"/>
      <c r="R855" s="385"/>
    </row>
    <row r="856" spans="1:11" ht="36">
      <c r="A856" s="24">
        <v>335</v>
      </c>
      <c r="B856" s="37">
        <v>384</v>
      </c>
      <c r="C856" s="39" t="s">
        <v>2569</v>
      </c>
      <c r="D856" s="39" t="s">
        <v>413</v>
      </c>
      <c r="E856" s="37" t="s">
        <v>2104</v>
      </c>
      <c r="F856" s="37" t="s">
        <v>2539</v>
      </c>
      <c r="G856" s="37">
        <v>36</v>
      </c>
      <c r="H856" s="37" t="s">
        <v>2570</v>
      </c>
      <c r="I856" s="37" t="s">
        <v>2571</v>
      </c>
      <c r="J856" s="37" t="s">
        <v>2059</v>
      </c>
      <c r="K856" s="36">
        <v>750</v>
      </c>
    </row>
    <row r="857" spans="1:11" ht="24">
      <c r="A857" s="24">
        <v>916</v>
      </c>
      <c r="B857" s="43">
        <v>1005</v>
      </c>
      <c r="C857" s="135" t="s">
        <v>1415</v>
      </c>
      <c r="D857" s="44" t="s">
        <v>2833</v>
      </c>
      <c r="E857" s="45" t="s">
        <v>2104</v>
      </c>
      <c r="F857" s="37" t="s">
        <v>1969</v>
      </c>
      <c r="G857" s="93">
        <v>36</v>
      </c>
      <c r="H857" s="166" t="s">
        <v>1416</v>
      </c>
      <c r="I857" s="45" t="s">
        <v>1962</v>
      </c>
      <c r="J857" s="37" t="s">
        <v>170</v>
      </c>
      <c r="K857" s="257">
        <v>388</v>
      </c>
    </row>
    <row r="858" spans="1:11" ht="36">
      <c r="A858" s="24">
        <v>917</v>
      </c>
      <c r="B858" s="32">
        <v>1006</v>
      </c>
      <c r="C858" s="33" t="s">
        <v>4109</v>
      </c>
      <c r="D858" s="102" t="s">
        <v>4110</v>
      </c>
      <c r="E858" s="103" t="s">
        <v>2338</v>
      </c>
      <c r="F858" s="103" t="s">
        <v>4111</v>
      </c>
      <c r="G858" s="103">
        <v>36</v>
      </c>
      <c r="H858" s="103" t="s">
        <v>4112</v>
      </c>
      <c r="I858" s="103" t="s">
        <v>4113</v>
      </c>
      <c r="J858" s="35" t="s">
        <v>2059</v>
      </c>
      <c r="K858" s="98">
        <v>3000</v>
      </c>
    </row>
    <row r="859" spans="1:11" ht="36">
      <c r="A859" s="24">
        <v>810</v>
      </c>
      <c r="B859" s="48">
        <v>890</v>
      </c>
      <c r="C859" s="44" t="s">
        <v>1352</v>
      </c>
      <c r="D859" s="44" t="s">
        <v>2840</v>
      </c>
      <c r="E859" s="45" t="s">
        <v>149</v>
      </c>
      <c r="F859" s="45" t="s">
        <v>1353</v>
      </c>
      <c r="G859" s="45">
        <v>36</v>
      </c>
      <c r="H859" s="32" t="s">
        <v>1354</v>
      </c>
      <c r="I859" s="45" t="s">
        <v>1355</v>
      </c>
      <c r="J859" s="89" t="s">
        <v>2059</v>
      </c>
      <c r="K859" s="55">
        <v>1869</v>
      </c>
    </row>
    <row r="860" spans="1:11" ht="36">
      <c r="A860" s="24">
        <v>677</v>
      </c>
      <c r="B860" s="32">
        <v>748</v>
      </c>
      <c r="C860" s="44" t="s">
        <v>2839</v>
      </c>
      <c r="D860" s="216" t="s">
        <v>2840</v>
      </c>
      <c r="E860" s="217" t="s">
        <v>2841</v>
      </c>
      <c r="F860" s="217" t="s">
        <v>193</v>
      </c>
      <c r="G860" s="123">
        <v>36</v>
      </c>
      <c r="H860" s="217" t="s">
        <v>2842</v>
      </c>
      <c r="I860" s="217" t="s">
        <v>2843</v>
      </c>
      <c r="J860" s="126" t="s">
        <v>2059</v>
      </c>
      <c r="K860" s="46">
        <v>945</v>
      </c>
    </row>
    <row r="861" spans="1:11" ht="36">
      <c r="A861" s="24">
        <v>811</v>
      </c>
      <c r="B861" s="126">
        <v>891</v>
      </c>
      <c r="C861" s="44" t="s">
        <v>2491</v>
      </c>
      <c r="D861" s="242" t="s">
        <v>2492</v>
      </c>
      <c r="E861" s="24" t="s">
        <v>247</v>
      </c>
      <c r="F861" s="32" t="s">
        <v>2493</v>
      </c>
      <c r="G861" s="35">
        <v>36</v>
      </c>
      <c r="H861" s="32" t="s">
        <v>2494</v>
      </c>
      <c r="I861" s="35" t="s">
        <v>893</v>
      </c>
      <c r="J861" s="24" t="s">
        <v>2059</v>
      </c>
      <c r="K861" s="36">
        <v>4137</v>
      </c>
    </row>
    <row r="862" spans="1:11" ht="48">
      <c r="A862" s="24">
        <v>337</v>
      </c>
      <c r="B862" s="24">
        <v>387</v>
      </c>
      <c r="C862" s="33" t="s">
        <v>2339</v>
      </c>
      <c r="D862" s="33" t="s">
        <v>2340</v>
      </c>
      <c r="E862" s="32" t="s">
        <v>2341</v>
      </c>
      <c r="F862" s="35" t="s">
        <v>4265</v>
      </c>
      <c r="G862" s="32">
        <v>24</v>
      </c>
      <c r="H862" s="32" t="s">
        <v>2342</v>
      </c>
      <c r="I862" s="32" t="s">
        <v>2343</v>
      </c>
      <c r="J862" s="32" t="s">
        <v>2059</v>
      </c>
      <c r="K862" s="46">
        <v>3000</v>
      </c>
    </row>
    <row r="863" spans="1:11" ht="24">
      <c r="A863" s="24">
        <v>339</v>
      </c>
      <c r="B863" s="37">
        <v>389</v>
      </c>
      <c r="C863" s="38" t="s">
        <v>3424</v>
      </c>
      <c r="D863" s="39" t="s">
        <v>2349</v>
      </c>
      <c r="E863" s="37" t="s">
        <v>2103</v>
      </c>
      <c r="F863" s="37" t="s">
        <v>3425</v>
      </c>
      <c r="G863" s="40">
        <v>36</v>
      </c>
      <c r="H863" s="40" t="s">
        <v>3426</v>
      </c>
      <c r="I863" s="45" t="s">
        <v>3423</v>
      </c>
      <c r="J863" s="37" t="s">
        <v>2059</v>
      </c>
      <c r="K863" s="42">
        <v>472.5</v>
      </c>
    </row>
    <row r="864" spans="1:11" ht="48">
      <c r="A864" s="24">
        <v>340</v>
      </c>
      <c r="B864" s="24">
        <v>393</v>
      </c>
      <c r="C864" s="33" t="s">
        <v>2351</v>
      </c>
      <c r="D864" s="34" t="s">
        <v>2352</v>
      </c>
      <c r="E864" s="35" t="s">
        <v>2103</v>
      </c>
      <c r="F864" s="35" t="s">
        <v>4263</v>
      </c>
      <c r="G864" s="35">
        <v>36</v>
      </c>
      <c r="H864" s="35" t="s">
        <v>2353</v>
      </c>
      <c r="I864" s="35" t="s">
        <v>2343</v>
      </c>
      <c r="J864" s="32" t="s">
        <v>2059</v>
      </c>
      <c r="K864" s="36">
        <v>1200</v>
      </c>
    </row>
    <row r="865" spans="1:11" ht="36">
      <c r="A865" s="24">
        <v>679</v>
      </c>
      <c r="B865" s="132">
        <v>750</v>
      </c>
      <c r="C865" s="44" t="s">
        <v>3732</v>
      </c>
      <c r="D865" s="179" t="s">
        <v>2349</v>
      </c>
      <c r="E865" s="180" t="s">
        <v>2103</v>
      </c>
      <c r="F865" s="94" t="s">
        <v>3733</v>
      </c>
      <c r="G865" s="180">
        <v>24</v>
      </c>
      <c r="H865" s="94" t="s">
        <v>3734</v>
      </c>
      <c r="I865" s="45" t="s">
        <v>3707</v>
      </c>
      <c r="J865" s="94" t="s">
        <v>1293</v>
      </c>
      <c r="K865" s="184">
        <v>232</v>
      </c>
    </row>
    <row r="866" spans="1:11" ht="24">
      <c r="A866" s="24">
        <v>812</v>
      </c>
      <c r="B866" s="48">
        <v>892</v>
      </c>
      <c r="C866" s="44" t="s">
        <v>1417</v>
      </c>
      <c r="D866" s="39" t="s">
        <v>1476</v>
      </c>
      <c r="E866" s="37" t="s">
        <v>2103</v>
      </c>
      <c r="F866" s="45" t="s">
        <v>1997</v>
      </c>
      <c r="G866" s="93">
        <v>36</v>
      </c>
      <c r="H866" s="211" t="s">
        <v>1418</v>
      </c>
      <c r="I866" s="37" t="s">
        <v>1962</v>
      </c>
      <c r="J866" s="43" t="s">
        <v>2059</v>
      </c>
      <c r="K866" s="55">
        <v>290</v>
      </c>
    </row>
    <row r="867" spans="1:11" ht="36">
      <c r="A867" s="24">
        <v>680</v>
      </c>
      <c r="B867" s="132">
        <v>751</v>
      </c>
      <c r="C867" s="44" t="s">
        <v>3735</v>
      </c>
      <c r="D867" s="179" t="s">
        <v>3736</v>
      </c>
      <c r="E867" s="180" t="s">
        <v>2844</v>
      </c>
      <c r="F867" s="180" t="s">
        <v>3733</v>
      </c>
      <c r="G867" s="180">
        <v>24</v>
      </c>
      <c r="H867" s="94" t="s">
        <v>3737</v>
      </c>
      <c r="I867" s="45" t="s">
        <v>3707</v>
      </c>
      <c r="J867" s="94" t="s">
        <v>1293</v>
      </c>
      <c r="K867" s="165">
        <v>319</v>
      </c>
    </row>
    <row r="868" spans="1:11" ht="48">
      <c r="A868" s="24">
        <v>341</v>
      </c>
      <c r="B868" s="24">
        <v>394</v>
      </c>
      <c r="C868" s="33" t="s">
        <v>2354</v>
      </c>
      <c r="D868" s="34" t="s">
        <v>2352</v>
      </c>
      <c r="E868" s="35" t="s">
        <v>2355</v>
      </c>
      <c r="F868" s="35" t="s">
        <v>4263</v>
      </c>
      <c r="G868" s="35">
        <v>36</v>
      </c>
      <c r="H868" s="35" t="s">
        <v>2356</v>
      </c>
      <c r="I868" s="35" t="s">
        <v>2343</v>
      </c>
      <c r="J868" s="32" t="s">
        <v>2059</v>
      </c>
      <c r="K868" s="36">
        <v>2000</v>
      </c>
    </row>
    <row r="869" spans="1:11" ht="48">
      <c r="A869" s="24">
        <v>678</v>
      </c>
      <c r="B869" s="139">
        <v>749</v>
      </c>
      <c r="C869" s="44" t="s">
        <v>858</v>
      </c>
      <c r="D869" s="44" t="s">
        <v>3736</v>
      </c>
      <c r="E869" s="45" t="s">
        <v>2355</v>
      </c>
      <c r="F869" s="37" t="s">
        <v>859</v>
      </c>
      <c r="G869" s="45">
        <v>36</v>
      </c>
      <c r="H869" s="37" t="s">
        <v>860</v>
      </c>
      <c r="I869" s="45" t="s">
        <v>1651</v>
      </c>
      <c r="J869" s="37" t="s">
        <v>170</v>
      </c>
      <c r="K869" s="165">
        <v>690</v>
      </c>
    </row>
    <row r="870" spans="1:11" s="299" customFormat="1" ht="51" customHeight="1">
      <c r="A870" s="274">
        <f>IF(K870&lt;&gt;"",COUNTA($K$848:K858),"")</f>
        <v>11</v>
      </c>
      <c r="B870" s="282">
        <v>80</v>
      </c>
      <c r="C870" s="280" t="s">
        <v>3058</v>
      </c>
      <c r="D870" s="280" t="s">
        <v>3059</v>
      </c>
      <c r="E870" s="277" t="s">
        <v>3060</v>
      </c>
      <c r="F870" s="277" t="s">
        <v>3061</v>
      </c>
      <c r="G870" s="277">
        <v>36</v>
      </c>
      <c r="H870" s="277" t="s">
        <v>3062</v>
      </c>
      <c r="I870" s="277" t="s">
        <v>3063</v>
      </c>
      <c r="J870" s="277" t="s">
        <v>170</v>
      </c>
      <c r="K870" s="278">
        <v>4183</v>
      </c>
    </row>
    <row r="871" spans="1:11" ht="36">
      <c r="A871" s="24">
        <v>681</v>
      </c>
      <c r="B871" s="32">
        <v>752</v>
      </c>
      <c r="C871" s="44" t="s">
        <v>2845</v>
      </c>
      <c r="D871" s="33" t="s">
        <v>2846</v>
      </c>
      <c r="E871" s="32" t="s">
        <v>2847</v>
      </c>
      <c r="F871" s="32" t="s">
        <v>264</v>
      </c>
      <c r="G871" s="32">
        <v>36</v>
      </c>
      <c r="H871" s="32" t="s">
        <v>2848</v>
      </c>
      <c r="I871" s="32" t="s">
        <v>1512</v>
      </c>
      <c r="J871" s="126" t="s">
        <v>2059</v>
      </c>
      <c r="K871" s="36">
        <v>3500</v>
      </c>
    </row>
    <row r="872" spans="1:11" ht="15">
      <c r="A872" s="24" t="s">
        <v>4326</v>
      </c>
      <c r="B872" s="27" t="s">
        <v>612</v>
      </c>
      <c r="C872" s="25" t="s">
        <v>4306</v>
      </c>
      <c r="D872" s="25"/>
      <c r="E872" s="27"/>
      <c r="F872" s="27"/>
      <c r="G872" s="27"/>
      <c r="H872" s="27"/>
      <c r="I872" s="27"/>
      <c r="J872" s="48"/>
      <c r="K872" s="55"/>
    </row>
    <row r="873" spans="1:11" ht="36">
      <c r="A873" s="24">
        <v>209</v>
      </c>
      <c r="B873" s="43">
        <v>237</v>
      </c>
      <c r="C873" s="39" t="s">
        <v>422</v>
      </c>
      <c r="D873" s="39" t="s">
        <v>423</v>
      </c>
      <c r="E873" s="37" t="s">
        <v>2073</v>
      </c>
      <c r="F873" s="37" t="s">
        <v>4229</v>
      </c>
      <c r="G873" s="37">
        <v>36</v>
      </c>
      <c r="H873" s="37" t="s">
        <v>424</v>
      </c>
      <c r="I873" s="37" t="s">
        <v>4286</v>
      </c>
      <c r="J873" s="37" t="s">
        <v>2059</v>
      </c>
      <c r="K873" s="36">
        <v>1150</v>
      </c>
    </row>
    <row r="874" spans="1:11" ht="60">
      <c r="A874" s="24">
        <v>206</v>
      </c>
      <c r="B874" s="43">
        <v>234</v>
      </c>
      <c r="C874" s="44" t="s">
        <v>416</v>
      </c>
      <c r="D874" s="44" t="s">
        <v>417</v>
      </c>
      <c r="E874" s="45" t="s">
        <v>2073</v>
      </c>
      <c r="F874" s="45" t="s">
        <v>418</v>
      </c>
      <c r="G874" s="45">
        <v>36</v>
      </c>
      <c r="H874" s="45" t="s">
        <v>419</v>
      </c>
      <c r="I874" s="37" t="s">
        <v>420</v>
      </c>
      <c r="J874" s="45" t="s">
        <v>2059</v>
      </c>
      <c r="K874" s="36">
        <v>1050</v>
      </c>
    </row>
    <row r="875" spans="1:11" ht="36">
      <c r="A875" s="24">
        <v>207</v>
      </c>
      <c r="B875" s="37">
        <v>235</v>
      </c>
      <c r="C875" s="39" t="s">
        <v>2553</v>
      </c>
      <c r="D875" s="39" t="s">
        <v>2554</v>
      </c>
      <c r="E875" s="37" t="s">
        <v>2555</v>
      </c>
      <c r="F875" s="37" t="s">
        <v>2545</v>
      </c>
      <c r="G875" s="37">
        <v>24</v>
      </c>
      <c r="H875" s="37" t="s">
        <v>2556</v>
      </c>
      <c r="I875" s="37" t="s">
        <v>2547</v>
      </c>
      <c r="J875" s="37" t="s">
        <v>2059</v>
      </c>
      <c r="K875" s="55">
        <v>395</v>
      </c>
    </row>
    <row r="876" spans="1:11" ht="60">
      <c r="A876" s="24">
        <v>208</v>
      </c>
      <c r="B876" s="74">
        <v>236</v>
      </c>
      <c r="C876" s="113" t="s">
        <v>3300</v>
      </c>
      <c r="D876" s="113" t="s">
        <v>421</v>
      </c>
      <c r="E876" s="74" t="s">
        <v>3542</v>
      </c>
      <c r="F876" s="74" t="s">
        <v>1961</v>
      </c>
      <c r="G876" s="74">
        <v>60</v>
      </c>
      <c r="H876" s="74" t="s">
        <v>3301</v>
      </c>
      <c r="I876" s="74" t="s">
        <v>3302</v>
      </c>
      <c r="J876" s="74" t="s">
        <v>2059</v>
      </c>
      <c r="K876" s="55">
        <v>1170</v>
      </c>
    </row>
    <row r="877" spans="1:11" ht="48">
      <c r="A877" s="24">
        <v>682</v>
      </c>
      <c r="B877" s="74">
        <v>753</v>
      </c>
      <c r="C877" s="44" t="s">
        <v>3303</v>
      </c>
      <c r="D877" s="113" t="s">
        <v>421</v>
      </c>
      <c r="E877" s="74" t="s">
        <v>3542</v>
      </c>
      <c r="F877" s="74" t="s">
        <v>1961</v>
      </c>
      <c r="G877" s="83">
        <v>36</v>
      </c>
      <c r="H877" s="83" t="s">
        <v>3304</v>
      </c>
      <c r="I877" s="83" t="s">
        <v>3305</v>
      </c>
      <c r="J877" s="74" t="s">
        <v>2059</v>
      </c>
      <c r="K877" s="42">
        <v>380</v>
      </c>
    </row>
    <row r="878" spans="1:11" ht="36">
      <c r="A878" s="24">
        <v>918</v>
      </c>
      <c r="B878" s="32">
        <v>1007</v>
      </c>
      <c r="C878" s="33" t="s">
        <v>4114</v>
      </c>
      <c r="D878" s="102" t="s">
        <v>421</v>
      </c>
      <c r="E878" s="103" t="s">
        <v>3542</v>
      </c>
      <c r="F878" s="103" t="s">
        <v>787</v>
      </c>
      <c r="G878" s="103">
        <v>60</v>
      </c>
      <c r="H878" s="103" t="s">
        <v>4115</v>
      </c>
      <c r="I878" s="103" t="s">
        <v>4116</v>
      </c>
      <c r="J878" s="35" t="s">
        <v>2059</v>
      </c>
      <c r="K878" s="98">
        <v>780</v>
      </c>
    </row>
    <row r="879" spans="1:11" ht="15">
      <c r="A879" s="24" t="s">
        <v>4326</v>
      </c>
      <c r="B879" s="152" t="s">
        <v>4310</v>
      </c>
      <c r="C879" s="153" t="s">
        <v>1397</v>
      </c>
      <c r="D879" s="153"/>
      <c r="E879" s="45"/>
      <c r="F879" s="45"/>
      <c r="G879" s="45"/>
      <c r="H879" s="45"/>
      <c r="I879" s="45"/>
      <c r="J879" s="43"/>
      <c r="K879" s="155"/>
    </row>
    <row r="880" spans="1:11" ht="36">
      <c r="A880" s="24">
        <v>683</v>
      </c>
      <c r="B880" s="43">
        <v>754</v>
      </c>
      <c r="C880" s="44" t="s">
        <v>3655</v>
      </c>
      <c r="D880" s="44" t="s">
        <v>2849</v>
      </c>
      <c r="E880" s="45" t="s">
        <v>1280</v>
      </c>
      <c r="F880" s="44" t="s">
        <v>3656</v>
      </c>
      <c r="G880" s="37">
        <v>36</v>
      </c>
      <c r="H880" s="45" t="s">
        <v>3657</v>
      </c>
      <c r="I880" s="44" t="s">
        <v>3658</v>
      </c>
      <c r="J880" s="43" t="s">
        <v>1374</v>
      </c>
      <c r="K880" s="55">
        <v>20500</v>
      </c>
    </row>
    <row r="881" spans="1:11" ht="15">
      <c r="A881" s="24" t="s">
        <v>4326</v>
      </c>
      <c r="B881" s="27" t="s">
        <v>4307</v>
      </c>
      <c r="C881" s="25" t="s">
        <v>4308</v>
      </c>
      <c r="D881" s="25"/>
      <c r="E881" s="27"/>
      <c r="F881" s="27"/>
      <c r="G881" s="27"/>
      <c r="H881" s="27"/>
      <c r="I881" s="27"/>
      <c r="J881" s="48"/>
      <c r="K881" s="55"/>
    </row>
    <row r="882" spans="1:11" ht="72">
      <c r="A882" s="24">
        <v>210</v>
      </c>
      <c r="B882" s="37">
        <v>238</v>
      </c>
      <c r="C882" s="39" t="s">
        <v>531</v>
      </c>
      <c r="D882" s="39" t="s">
        <v>2851</v>
      </c>
      <c r="E882" s="37" t="s">
        <v>3542</v>
      </c>
      <c r="F882" s="37" t="s">
        <v>1949</v>
      </c>
      <c r="G882" s="37">
        <v>36</v>
      </c>
      <c r="H882" s="37" t="s">
        <v>532</v>
      </c>
      <c r="I882" s="37" t="s">
        <v>533</v>
      </c>
      <c r="J882" s="37" t="s">
        <v>2059</v>
      </c>
      <c r="K882" s="29">
        <v>3416</v>
      </c>
    </row>
    <row r="883" spans="1:11" ht="36">
      <c r="A883" s="24">
        <v>684</v>
      </c>
      <c r="B883" s="24">
        <v>755</v>
      </c>
      <c r="C883" s="44" t="s">
        <v>2850</v>
      </c>
      <c r="D883" s="34" t="s">
        <v>2851</v>
      </c>
      <c r="E883" s="35" t="s">
        <v>3542</v>
      </c>
      <c r="F883" s="35" t="s">
        <v>2852</v>
      </c>
      <c r="G883" s="37">
        <v>36</v>
      </c>
      <c r="H883" s="37" t="s">
        <v>4562</v>
      </c>
      <c r="I883" s="37" t="s">
        <v>2425</v>
      </c>
      <c r="J883" s="126" t="s">
        <v>2059</v>
      </c>
      <c r="K883" s="36">
        <v>630</v>
      </c>
    </row>
    <row r="884" spans="1:11" ht="36">
      <c r="A884" s="24">
        <v>905</v>
      </c>
      <c r="B884" s="32">
        <v>992</v>
      </c>
      <c r="C884" s="33" t="s">
        <v>2850</v>
      </c>
      <c r="D884" s="102" t="s">
        <v>4083</v>
      </c>
      <c r="E884" s="103" t="s">
        <v>3542</v>
      </c>
      <c r="F884" s="35" t="s">
        <v>2852</v>
      </c>
      <c r="G884" s="37">
        <v>36</v>
      </c>
      <c r="H884" s="37" t="s">
        <v>4562</v>
      </c>
      <c r="I884" s="37" t="s">
        <v>2425</v>
      </c>
      <c r="J884" s="35" t="s">
        <v>2059</v>
      </c>
      <c r="K884" s="36">
        <v>630</v>
      </c>
    </row>
    <row r="885" spans="1:11" ht="36">
      <c r="A885" s="24">
        <v>216</v>
      </c>
      <c r="B885" s="99">
        <v>244</v>
      </c>
      <c r="C885" s="117" t="s">
        <v>3818</v>
      </c>
      <c r="D885" s="100" t="s">
        <v>3819</v>
      </c>
      <c r="E885" s="101" t="s">
        <v>2100</v>
      </c>
      <c r="F885" s="101" t="s">
        <v>1300</v>
      </c>
      <c r="G885" s="101">
        <v>48</v>
      </c>
      <c r="H885" s="101" t="s">
        <v>1301</v>
      </c>
      <c r="I885" s="101" t="s">
        <v>1292</v>
      </c>
      <c r="J885" s="101" t="s">
        <v>1293</v>
      </c>
      <c r="K885" s="46">
        <v>2410</v>
      </c>
    </row>
    <row r="886" spans="1:11" ht="36">
      <c r="A886" s="24">
        <v>217</v>
      </c>
      <c r="B886" s="99">
        <v>245</v>
      </c>
      <c r="C886" s="117" t="s">
        <v>3818</v>
      </c>
      <c r="D886" s="100" t="s">
        <v>3819</v>
      </c>
      <c r="E886" s="101" t="s">
        <v>3542</v>
      </c>
      <c r="F886" s="101" t="s">
        <v>1300</v>
      </c>
      <c r="G886" s="101">
        <v>36</v>
      </c>
      <c r="H886" s="101" t="s">
        <v>3820</v>
      </c>
      <c r="I886" s="101" t="s">
        <v>1292</v>
      </c>
      <c r="J886" s="101" t="s">
        <v>1293</v>
      </c>
      <c r="K886" s="46">
        <v>1320</v>
      </c>
    </row>
    <row r="887" spans="1:11" ht="48">
      <c r="A887" s="24">
        <v>342</v>
      </c>
      <c r="B887" s="24">
        <v>395</v>
      </c>
      <c r="C887" s="33" t="s">
        <v>2357</v>
      </c>
      <c r="D887" s="33" t="s">
        <v>426</v>
      </c>
      <c r="E887" s="32" t="s">
        <v>247</v>
      </c>
      <c r="F887" s="32" t="s">
        <v>2358</v>
      </c>
      <c r="G887" s="32">
        <v>36</v>
      </c>
      <c r="H887" s="32" t="s">
        <v>2359</v>
      </c>
      <c r="I887" s="32" t="s">
        <v>2174</v>
      </c>
      <c r="J887" s="32" t="s">
        <v>2059</v>
      </c>
      <c r="K887" s="36">
        <v>15000</v>
      </c>
    </row>
    <row r="888" spans="1:11" ht="36">
      <c r="A888" s="24">
        <v>685</v>
      </c>
      <c r="B888" s="24">
        <v>756</v>
      </c>
      <c r="C888" s="44" t="s">
        <v>4563</v>
      </c>
      <c r="D888" s="34" t="s">
        <v>4564</v>
      </c>
      <c r="E888" s="35" t="s">
        <v>1281</v>
      </c>
      <c r="F888" s="35" t="s">
        <v>2018</v>
      </c>
      <c r="G888" s="37">
        <v>36</v>
      </c>
      <c r="H888" s="37" t="s">
        <v>4565</v>
      </c>
      <c r="I888" s="37" t="s">
        <v>2425</v>
      </c>
      <c r="J888" s="126" t="s">
        <v>2021</v>
      </c>
      <c r="K888" s="36">
        <v>15750</v>
      </c>
    </row>
    <row r="889" spans="1:11" ht="36">
      <c r="A889" s="24">
        <v>211</v>
      </c>
      <c r="B889" s="45">
        <v>239</v>
      </c>
      <c r="C889" s="39" t="s">
        <v>425</v>
      </c>
      <c r="D889" s="44" t="s">
        <v>426</v>
      </c>
      <c r="E889" s="37" t="s">
        <v>427</v>
      </c>
      <c r="F889" s="37" t="s">
        <v>2018</v>
      </c>
      <c r="G889" s="45">
        <v>60</v>
      </c>
      <c r="H889" s="45" t="s">
        <v>428</v>
      </c>
      <c r="I889" s="45" t="s">
        <v>429</v>
      </c>
      <c r="J889" s="37" t="s">
        <v>2021</v>
      </c>
      <c r="K889" s="46">
        <v>62790</v>
      </c>
    </row>
    <row r="890" spans="1:11" ht="36">
      <c r="A890" s="24">
        <v>212</v>
      </c>
      <c r="B890" s="37">
        <v>240</v>
      </c>
      <c r="C890" s="44" t="s">
        <v>4350</v>
      </c>
      <c r="D890" s="39" t="s">
        <v>430</v>
      </c>
      <c r="E890" s="37" t="s">
        <v>2017</v>
      </c>
      <c r="F890" s="39" t="s">
        <v>3509</v>
      </c>
      <c r="G890" s="41" t="s">
        <v>3463</v>
      </c>
      <c r="H890" s="45" t="s">
        <v>4351</v>
      </c>
      <c r="I890" s="41" t="s">
        <v>4352</v>
      </c>
      <c r="J890" s="48" t="s">
        <v>2021</v>
      </c>
      <c r="K890" s="55">
        <v>7550</v>
      </c>
    </row>
    <row r="891" spans="1:11" ht="48">
      <c r="A891" s="24">
        <v>213</v>
      </c>
      <c r="B891" s="43">
        <v>241</v>
      </c>
      <c r="C891" s="116" t="s">
        <v>431</v>
      </c>
      <c r="D891" s="44" t="s">
        <v>432</v>
      </c>
      <c r="E891" s="45" t="s">
        <v>433</v>
      </c>
      <c r="F891" s="70" t="s">
        <v>1254</v>
      </c>
      <c r="G891" s="45">
        <v>36</v>
      </c>
      <c r="H891" s="45" t="s">
        <v>434</v>
      </c>
      <c r="I891" s="45" t="s">
        <v>398</v>
      </c>
      <c r="J891" s="37" t="s">
        <v>2021</v>
      </c>
      <c r="K891" s="46">
        <v>31710</v>
      </c>
    </row>
    <row r="892" spans="1:11" ht="36">
      <c r="A892" s="24">
        <v>214</v>
      </c>
      <c r="B892" s="43">
        <v>242</v>
      </c>
      <c r="C892" s="39" t="s">
        <v>435</v>
      </c>
      <c r="D892" s="44" t="s">
        <v>3816</v>
      </c>
      <c r="E892" s="37" t="s">
        <v>2067</v>
      </c>
      <c r="F892" s="37" t="s">
        <v>4258</v>
      </c>
      <c r="G892" s="37">
        <v>24</v>
      </c>
      <c r="H892" s="37" t="s">
        <v>3817</v>
      </c>
      <c r="I892" s="37" t="s">
        <v>1253</v>
      </c>
      <c r="J892" s="37" t="s">
        <v>2021</v>
      </c>
      <c r="K892" s="36">
        <v>16300</v>
      </c>
    </row>
    <row r="893" spans="1:11" ht="36">
      <c r="A893" s="24">
        <v>215</v>
      </c>
      <c r="B893" s="37">
        <v>243</v>
      </c>
      <c r="C893" s="47" t="s">
        <v>3323</v>
      </c>
      <c r="D893" s="39" t="s">
        <v>3324</v>
      </c>
      <c r="E893" s="37" t="s">
        <v>433</v>
      </c>
      <c r="F893" s="39" t="s">
        <v>2032</v>
      </c>
      <c r="G893" s="37">
        <v>36</v>
      </c>
      <c r="H893" s="37" t="s">
        <v>3325</v>
      </c>
      <c r="I893" s="37" t="s">
        <v>3326</v>
      </c>
      <c r="J893" s="48" t="s">
        <v>2021</v>
      </c>
      <c r="K893" s="55">
        <v>41500</v>
      </c>
    </row>
    <row r="894" spans="1:11" ht="36">
      <c r="A894" s="24">
        <v>686</v>
      </c>
      <c r="B894" s="24">
        <v>757</v>
      </c>
      <c r="C894" s="44" t="s">
        <v>4566</v>
      </c>
      <c r="D894" s="33" t="s">
        <v>4567</v>
      </c>
      <c r="E894" s="32" t="s">
        <v>2101</v>
      </c>
      <c r="F894" s="32" t="s">
        <v>4568</v>
      </c>
      <c r="G894" s="32">
        <v>36</v>
      </c>
      <c r="H894" s="32" t="s">
        <v>4569</v>
      </c>
      <c r="I894" s="32" t="s">
        <v>1557</v>
      </c>
      <c r="J894" s="126" t="s">
        <v>2059</v>
      </c>
      <c r="K894" s="46">
        <v>168</v>
      </c>
    </row>
    <row r="895" spans="1:11" ht="36">
      <c r="A895" s="24">
        <v>906</v>
      </c>
      <c r="B895" s="43">
        <v>993</v>
      </c>
      <c r="C895" s="56" t="s">
        <v>3700</v>
      </c>
      <c r="D895" s="204" t="s">
        <v>4084</v>
      </c>
      <c r="E895" s="195" t="s">
        <v>4085</v>
      </c>
      <c r="F895" s="204" t="s">
        <v>3701</v>
      </c>
      <c r="G895" s="32" t="s">
        <v>3463</v>
      </c>
      <c r="H895" s="41" t="s">
        <v>3702</v>
      </c>
      <c r="I895" s="248" t="s">
        <v>4352</v>
      </c>
      <c r="J895" s="195" t="s">
        <v>2021</v>
      </c>
      <c r="K895" s="29">
        <v>81700</v>
      </c>
    </row>
    <row r="896" spans="1:11" ht="15">
      <c r="A896" s="24" t="s">
        <v>4326</v>
      </c>
      <c r="B896" s="27" t="s">
        <v>4307</v>
      </c>
      <c r="C896" s="25" t="s">
        <v>4309</v>
      </c>
      <c r="D896" s="25"/>
      <c r="E896" s="37"/>
      <c r="F896" s="37"/>
      <c r="G896" s="37"/>
      <c r="H896" s="37"/>
      <c r="I896" s="37"/>
      <c r="J896" s="48"/>
      <c r="K896" s="55"/>
    </row>
    <row r="897" spans="1:11" ht="24">
      <c r="A897" s="24">
        <v>218</v>
      </c>
      <c r="B897" s="43">
        <v>246</v>
      </c>
      <c r="C897" s="116" t="s">
        <v>3821</v>
      </c>
      <c r="D897" s="44" t="s">
        <v>3822</v>
      </c>
      <c r="E897" s="45" t="s">
        <v>3823</v>
      </c>
      <c r="F897" s="45" t="s">
        <v>3824</v>
      </c>
      <c r="G897" s="45">
        <v>60</v>
      </c>
      <c r="H897" s="45" t="s">
        <v>3825</v>
      </c>
      <c r="I897" s="45" t="s">
        <v>3826</v>
      </c>
      <c r="J897" s="37" t="s">
        <v>2085</v>
      </c>
      <c r="K897" s="46">
        <v>33000</v>
      </c>
    </row>
    <row r="898" spans="1:11" ht="36">
      <c r="A898" s="24">
        <v>597</v>
      </c>
      <c r="B898" s="24">
        <v>666</v>
      </c>
      <c r="C898" s="44" t="s">
        <v>692</v>
      </c>
      <c r="D898" s="168" t="s">
        <v>693</v>
      </c>
      <c r="E898" s="169" t="s">
        <v>694</v>
      </c>
      <c r="F898" s="169" t="s">
        <v>695</v>
      </c>
      <c r="G898" s="169">
        <v>24</v>
      </c>
      <c r="H898" s="169" t="s">
        <v>696</v>
      </c>
      <c r="I898" s="169" t="s">
        <v>697</v>
      </c>
      <c r="J898" s="24" t="s">
        <v>2085</v>
      </c>
      <c r="K898" s="46">
        <v>7000</v>
      </c>
    </row>
    <row r="899" spans="1:11" ht="36">
      <c r="A899" s="24">
        <v>594</v>
      </c>
      <c r="B899" s="24">
        <v>663</v>
      </c>
      <c r="C899" s="44" t="s">
        <v>680</v>
      </c>
      <c r="D899" s="33" t="s">
        <v>681</v>
      </c>
      <c r="E899" s="32" t="s">
        <v>112</v>
      </c>
      <c r="F899" s="32" t="s">
        <v>682</v>
      </c>
      <c r="G899" s="161">
        <v>36</v>
      </c>
      <c r="H899" s="32" t="s">
        <v>683</v>
      </c>
      <c r="I899" s="32" t="s">
        <v>1820</v>
      </c>
      <c r="J899" s="24" t="s">
        <v>2085</v>
      </c>
      <c r="K899" s="36">
        <v>29300</v>
      </c>
    </row>
    <row r="900" spans="1:11" ht="36">
      <c r="A900" s="24">
        <v>595</v>
      </c>
      <c r="B900" s="24">
        <v>664</v>
      </c>
      <c r="C900" s="44" t="s">
        <v>4285</v>
      </c>
      <c r="D900" s="33" t="s">
        <v>684</v>
      </c>
      <c r="E900" s="32" t="s">
        <v>1276</v>
      </c>
      <c r="F900" s="32" t="s">
        <v>685</v>
      </c>
      <c r="G900" s="161">
        <v>36</v>
      </c>
      <c r="H900" s="32" t="s">
        <v>686</v>
      </c>
      <c r="I900" s="32" t="s">
        <v>1820</v>
      </c>
      <c r="J900" s="24" t="s">
        <v>2085</v>
      </c>
      <c r="K900" s="36">
        <v>26000</v>
      </c>
    </row>
    <row r="901" spans="1:11" ht="36">
      <c r="A901" s="24">
        <v>884</v>
      </c>
      <c r="B901" s="32">
        <v>969</v>
      </c>
      <c r="C901" s="33" t="s">
        <v>1023</v>
      </c>
      <c r="D901" s="33" t="s">
        <v>1024</v>
      </c>
      <c r="E901" s="254" t="s">
        <v>1025</v>
      </c>
      <c r="F901" s="32" t="s">
        <v>695</v>
      </c>
      <c r="G901" s="32">
        <v>24</v>
      </c>
      <c r="H901" s="32" t="s">
        <v>1026</v>
      </c>
      <c r="I901" s="32" t="s">
        <v>1027</v>
      </c>
      <c r="J901" s="35" t="s">
        <v>2085</v>
      </c>
      <c r="K901" s="36">
        <v>4150</v>
      </c>
    </row>
    <row r="902" spans="1:11" s="299" customFormat="1" ht="30" customHeight="1">
      <c r="A902" s="274">
        <f>IF(K902&lt;&gt;"",COUNTA($K$902:K902),"")</f>
        <v>1</v>
      </c>
      <c r="B902" s="282">
        <v>65</v>
      </c>
      <c r="C902" s="280" t="s">
        <v>3001</v>
      </c>
      <c r="D902" s="280" t="s">
        <v>3002</v>
      </c>
      <c r="E902" s="277" t="s">
        <v>3003</v>
      </c>
      <c r="F902" s="277" t="s">
        <v>3004</v>
      </c>
      <c r="G902" s="277">
        <v>24</v>
      </c>
      <c r="H902" s="277" t="s">
        <v>3005</v>
      </c>
      <c r="I902" s="277" t="s">
        <v>510</v>
      </c>
      <c r="J902" s="277" t="s">
        <v>3433</v>
      </c>
      <c r="K902" s="278">
        <v>42812</v>
      </c>
    </row>
    <row r="903" spans="1:11" s="299" customFormat="1" ht="30" customHeight="1">
      <c r="A903" s="274">
        <f>IF(K903&lt;&gt;"",COUNTA($K$902:K903),"")</f>
        <v>2</v>
      </c>
      <c r="B903" s="282">
        <v>66</v>
      </c>
      <c r="C903" s="280" t="s">
        <v>3006</v>
      </c>
      <c r="D903" s="280" t="s">
        <v>3007</v>
      </c>
      <c r="E903" s="277" t="s">
        <v>3008</v>
      </c>
      <c r="F903" s="277" t="s">
        <v>3004</v>
      </c>
      <c r="G903" s="277">
        <v>24</v>
      </c>
      <c r="H903" s="277" t="s">
        <v>3009</v>
      </c>
      <c r="I903" s="277" t="s">
        <v>510</v>
      </c>
      <c r="J903" s="277" t="s">
        <v>3433</v>
      </c>
      <c r="K903" s="278">
        <v>20269</v>
      </c>
    </row>
    <row r="904" spans="1:11" ht="60">
      <c r="A904" s="24">
        <v>596</v>
      </c>
      <c r="B904" s="24">
        <v>665</v>
      </c>
      <c r="C904" s="44" t="s">
        <v>687</v>
      </c>
      <c r="D904" s="33" t="s">
        <v>688</v>
      </c>
      <c r="E904" s="32" t="s">
        <v>689</v>
      </c>
      <c r="F904" s="32" t="s">
        <v>690</v>
      </c>
      <c r="G904" s="32">
        <v>24</v>
      </c>
      <c r="H904" s="32" t="s">
        <v>691</v>
      </c>
      <c r="I904" s="32" t="s">
        <v>1554</v>
      </c>
      <c r="J904" s="24" t="s">
        <v>2085</v>
      </c>
      <c r="K904" s="46">
        <v>29000</v>
      </c>
    </row>
    <row r="905" spans="1:11" ht="24">
      <c r="A905" s="24">
        <v>598</v>
      </c>
      <c r="B905" s="48">
        <v>667</v>
      </c>
      <c r="C905" s="44" t="s">
        <v>3612</v>
      </c>
      <c r="D905" s="44" t="s">
        <v>3613</v>
      </c>
      <c r="E905" s="207">
        <v>0.02</v>
      </c>
      <c r="F905" s="44" t="s">
        <v>3614</v>
      </c>
      <c r="G905" s="45" t="s">
        <v>3463</v>
      </c>
      <c r="H905" s="45" t="s">
        <v>3615</v>
      </c>
      <c r="I905" s="39" t="s">
        <v>3580</v>
      </c>
      <c r="J905" s="45" t="s">
        <v>3616</v>
      </c>
      <c r="K905" s="29">
        <v>15990</v>
      </c>
    </row>
    <row r="906" spans="1:11" ht="36">
      <c r="A906" s="24">
        <v>599</v>
      </c>
      <c r="B906" s="24">
        <v>668</v>
      </c>
      <c r="C906" s="44" t="s">
        <v>699</v>
      </c>
      <c r="D906" s="44" t="s">
        <v>1277</v>
      </c>
      <c r="E906" s="208" t="s">
        <v>700</v>
      </c>
      <c r="F906" s="169" t="s">
        <v>701</v>
      </c>
      <c r="G906" s="209">
        <v>36</v>
      </c>
      <c r="H906" s="169" t="s">
        <v>698</v>
      </c>
      <c r="I906" s="169" t="s">
        <v>1820</v>
      </c>
      <c r="J906" s="24" t="s">
        <v>2085</v>
      </c>
      <c r="K906" s="46">
        <v>37500</v>
      </c>
    </row>
    <row r="907" spans="1:11" ht="60">
      <c r="A907" s="24">
        <v>600</v>
      </c>
      <c r="B907" s="48">
        <v>669</v>
      </c>
      <c r="C907" s="44" t="s">
        <v>4675</v>
      </c>
      <c r="D907" s="96" t="s">
        <v>702</v>
      </c>
      <c r="E907" s="210">
        <v>0.3</v>
      </c>
      <c r="F907" s="103" t="s">
        <v>4676</v>
      </c>
      <c r="G907" s="37">
        <v>24</v>
      </c>
      <c r="H907" s="103" t="s">
        <v>703</v>
      </c>
      <c r="I907" s="37" t="s">
        <v>4660</v>
      </c>
      <c r="J907" s="104" t="s">
        <v>2022</v>
      </c>
      <c r="K907" s="46">
        <v>1200</v>
      </c>
    </row>
    <row r="908" spans="1:11" ht="36">
      <c r="A908" s="24">
        <v>601</v>
      </c>
      <c r="B908" s="24">
        <v>671</v>
      </c>
      <c r="C908" s="44" t="s">
        <v>704</v>
      </c>
      <c r="D908" s="33" t="s">
        <v>705</v>
      </c>
      <c r="E908" s="32" t="s">
        <v>706</v>
      </c>
      <c r="F908" s="32" t="s">
        <v>707</v>
      </c>
      <c r="G908" s="32">
        <v>36</v>
      </c>
      <c r="H908" s="32" t="s">
        <v>708</v>
      </c>
      <c r="I908" s="32" t="s">
        <v>1589</v>
      </c>
      <c r="J908" s="126" t="s">
        <v>2085</v>
      </c>
      <c r="K908" s="36">
        <v>330000</v>
      </c>
    </row>
    <row r="909" spans="1:11" ht="15">
      <c r="A909" s="24" t="s">
        <v>4326</v>
      </c>
      <c r="B909" s="152" t="s">
        <v>666</v>
      </c>
      <c r="C909" s="153" t="s">
        <v>1396</v>
      </c>
      <c r="D909" s="153"/>
      <c r="E909" s="45"/>
      <c r="F909" s="45"/>
      <c r="G909" s="45"/>
      <c r="H909" s="45"/>
      <c r="I909" s="45"/>
      <c r="J909" s="43"/>
      <c r="K909" s="155"/>
    </row>
    <row r="910" spans="1:11" ht="60">
      <c r="A910" s="24">
        <v>602</v>
      </c>
      <c r="B910" s="24">
        <v>672</v>
      </c>
      <c r="C910" s="44" t="s">
        <v>709</v>
      </c>
      <c r="D910" s="33" t="s">
        <v>710</v>
      </c>
      <c r="E910" s="32" t="s">
        <v>711</v>
      </c>
      <c r="F910" s="32" t="s">
        <v>1213</v>
      </c>
      <c r="G910" s="32">
        <v>24</v>
      </c>
      <c r="H910" s="32" t="s">
        <v>712</v>
      </c>
      <c r="I910" s="32" t="s">
        <v>1557</v>
      </c>
      <c r="J910" s="126" t="s">
        <v>2022</v>
      </c>
      <c r="K910" s="46">
        <v>3570</v>
      </c>
    </row>
    <row r="911" spans="1:11" ht="60">
      <c r="A911" s="24">
        <v>603</v>
      </c>
      <c r="B911" s="24">
        <v>673</v>
      </c>
      <c r="C911" s="44" t="s">
        <v>713</v>
      </c>
      <c r="D911" s="33" t="s">
        <v>710</v>
      </c>
      <c r="E911" s="32" t="s">
        <v>714</v>
      </c>
      <c r="F911" s="32" t="s">
        <v>1214</v>
      </c>
      <c r="G911" s="32">
        <v>24</v>
      </c>
      <c r="H911" s="32" t="s">
        <v>712</v>
      </c>
      <c r="I911" s="32" t="s">
        <v>1557</v>
      </c>
      <c r="J911" s="126" t="s">
        <v>2022</v>
      </c>
      <c r="K911" s="46">
        <v>11865</v>
      </c>
    </row>
    <row r="912" spans="1:11" ht="60">
      <c r="A912" s="24">
        <v>604</v>
      </c>
      <c r="B912" s="48">
        <v>674</v>
      </c>
      <c r="C912" s="44" t="s">
        <v>4677</v>
      </c>
      <c r="D912" s="44" t="s">
        <v>710</v>
      </c>
      <c r="E912" s="45" t="s">
        <v>715</v>
      </c>
      <c r="F912" s="45" t="s">
        <v>4679</v>
      </c>
      <c r="G912" s="37">
        <v>36</v>
      </c>
      <c r="H912" s="45" t="s">
        <v>4678</v>
      </c>
      <c r="I912" s="37" t="s">
        <v>4660</v>
      </c>
      <c r="J912" s="45" t="s">
        <v>2022</v>
      </c>
      <c r="K912" s="46">
        <v>47950</v>
      </c>
    </row>
    <row r="913" spans="1:11" ht="15">
      <c r="A913" s="24" t="s">
        <v>4326</v>
      </c>
      <c r="B913" s="27" t="s">
        <v>4310</v>
      </c>
      <c r="C913" s="25" t="s">
        <v>4311</v>
      </c>
      <c r="D913" s="25"/>
      <c r="E913" s="31"/>
      <c r="F913" s="27"/>
      <c r="G913" s="27"/>
      <c r="H913" s="27"/>
      <c r="I913" s="27"/>
      <c r="J913" s="48"/>
      <c r="K913" s="55"/>
    </row>
    <row r="914" spans="1:11" ht="15">
      <c r="A914" s="24" t="s">
        <v>4326</v>
      </c>
      <c r="B914" s="27" t="s">
        <v>610</v>
      </c>
      <c r="C914" s="25" t="s">
        <v>4312</v>
      </c>
      <c r="D914" s="25"/>
      <c r="E914" s="31"/>
      <c r="F914" s="27"/>
      <c r="G914" s="27"/>
      <c r="H914" s="27"/>
      <c r="I914" s="27"/>
      <c r="J914" s="48"/>
      <c r="K914" s="55"/>
    </row>
    <row r="915" spans="1:11" ht="36">
      <c r="A915" s="24">
        <v>520</v>
      </c>
      <c r="B915" s="24">
        <v>581</v>
      </c>
      <c r="C915" s="44" t="s">
        <v>1824</v>
      </c>
      <c r="D915" s="33" t="s">
        <v>1825</v>
      </c>
      <c r="E915" s="32" t="s">
        <v>1826</v>
      </c>
      <c r="F915" s="32" t="s">
        <v>1212</v>
      </c>
      <c r="G915" s="32">
        <v>9</v>
      </c>
      <c r="H915" s="32" t="s">
        <v>1827</v>
      </c>
      <c r="I915" s="32" t="s">
        <v>1557</v>
      </c>
      <c r="J915" s="126" t="s">
        <v>2022</v>
      </c>
      <c r="K915" s="46">
        <v>10500</v>
      </c>
    </row>
    <row r="916" spans="1:11" s="299" customFormat="1" ht="48">
      <c r="A916" s="274">
        <f>IF(K916&lt;&gt;"",COUNTA($K$948:K949),"")</f>
        <v>2</v>
      </c>
      <c r="B916" s="277">
        <v>96</v>
      </c>
      <c r="C916" s="280" t="s">
        <v>3121</v>
      </c>
      <c r="D916" s="280" t="s">
        <v>3122</v>
      </c>
      <c r="E916" s="277" t="s">
        <v>1627</v>
      </c>
      <c r="F916" s="285" t="s">
        <v>2882</v>
      </c>
      <c r="G916" s="277">
        <v>36</v>
      </c>
      <c r="H916" s="277" t="s">
        <v>3123</v>
      </c>
      <c r="I916" s="277" t="s">
        <v>3117</v>
      </c>
      <c r="J916" s="277" t="s">
        <v>2022</v>
      </c>
      <c r="K916" s="278">
        <v>62158</v>
      </c>
    </row>
    <row r="917" spans="1:11" s="447" customFormat="1" ht="48">
      <c r="A917" s="441">
        <v>7</v>
      </c>
      <c r="B917" s="441">
        <v>93</v>
      </c>
      <c r="C917" s="454" t="s">
        <v>4989</v>
      </c>
      <c r="D917" s="442" t="s">
        <v>4990</v>
      </c>
      <c r="E917" s="455" t="s">
        <v>1826</v>
      </c>
      <c r="F917" s="443" t="s">
        <v>537</v>
      </c>
      <c r="G917" s="443">
        <v>24</v>
      </c>
      <c r="H917" s="443" t="s">
        <v>4991</v>
      </c>
      <c r="I917" s="443" t="s">
        <v>544</v>
      </c>
      <c r="J917" s="443" t="s">
        <v>2022</v>
      </c>
      <c r="K917" s="444">
        <v>116699</v>
      </c>
    </row>
    <row r="918" spans="1:11" s="447" customFormat="1" ht="48">
      <c r="A918" s="441">
        <v>8</v>
      </c>
      <c r="B918" s="443">
        <v>97</v>
      </c>
      <c r="C918" s="442" t="s">
        <v>4992</v>
      </c>
      <c r="D918" s="442" t="s">
        <v>2620</v>
      </c>
      <c r="E918" s="443" t="s">
        <v>4993</v>
      </c>
      <c r="F918" s="452" t="s">
        <v>4994</v>
      </c>
      <c r="G918" s="443">
        <v>36</v>
      </c>
      <c r="H918" s="443" t="s">
        <v>4995</v>
      </c>
      <c r="I918" s="443" t="s">
        <v>3117</v>
      </c>
      <c r="J918" s="443" t="s">
        <v>3433</v>
      </c>
      <c r="K918" s="444">
        <v>70306</v>
      </c>
    </row>
    <row r="919" spans="1:11" s="299" customFormat="1" ht="48">
      <c r="A919" s="274">
        <f>IF(K919&lt;&gt;"",COUNTA($K$948:K949),"")</f>
        <v>2</v>
      </c>
      <c r="B919" s="277">
        <v>98</v>
      </c>
      <c r="C919" s="280" t="s">
        <v>3124</v>
      </c>
      <c r="D919" s="280" t="s">
        <v>2620</v>
      </c>
      <c r="E919" s="277" t="s">
        <v>948</v>
      </c>
      <c r="F919" s="285" t="s">
        <v>2882</v>
      </c>
      <c r="G919" s="277">
        <v>36</v>
      </c>
      <c r="H919" s="277" t="s">
        <v>3125</v>
      </c>
      <c r="I919" s="277" t="s">
        <v>3117</v>
      </c>
      <c r="J919" s="277" t="s">
        <v>2022</v>
      </c>
      <c r="K919" s="278">
        <v>55872</v>
      </c>
    </row>
    <row r="920" spans="1:11" ht="24">
      <c r="A920" s="24">
        <v>854</v>
      </c>
      <c r="B920" s="24">
        <v>935</v>
      </c>
      <c r="C920" s="44" t="s">
        <v>594</v>
      </c>
      <c r="D920" s="34" t="s">
        <v>1792</v>
      </c>
      <c r="E920" s="35" t="s">
        <v>2579</v>
      </c>
      <c r="F920" s="35" t="s">
        <v>887</v>
      </c>
      <c r="G920" s="35">
        <v>24</v>
      </c>
      <c r="H920" s="35" t="s">
        <v>595</v>
      </c>
      <c r="I920" s="35" t="s">
        <v>577</v>
      </c>
      <c r="J920" s="126" t="s">
        <v>2022</v>
      </c>
      <c r="K920" s="155">
        <v>4893</v>
      </c>
    </row>
    <row r="921" spans="1:11" ht="24">
      <c r="A921" s="24">
        <v>512</v>
      </c>
      <c r="B921" s="24">
        <v>572</v>
      </c>
      <c r="C921" s="44" t="s">
        <v>594</v>
      </c>
      <c r="D921" s="33" t="s">
        <v>1793</v>
      </c>
      <c r="E921" s="32" t="s">
        <v>1794</v>
      </c>
      <c r="F921" s="32" t="s">
        <v>887</v>
      </c>
      <c r="G921" s="35">
        <v>24</v>
      </c>
      <c r="H921" s="35" t="s">
        <v>595</v>
      </c>
      <c r="I921" s="35" t="s">
        <v>577</v>
      </c>
      <c r="J921" s="41" t="s">
        <v>2022</v>
      </c>
      <c r="K921" s="155">
        <v>4893</v>
      </c>
    </row>
    <row r="922" spans="1:11" s="299" customFormat="1" ht="48">
      <c r="A922" s="274">
        <f>IF(K922&lt;&gt;"",COUNTA($K$948:K949),"")</f>
        <v>2</v>
      </c>
      <c r="B922" s="277">
        <v>99</v>
      </c>
      <c r="C922" s="280" t="s">
        <v>3126</v>
      </c>
      <c r="D922" s="280" t="s">
        <v>3127</v>
      </c>
      <c r="E922" s="277" t="s">
        <v>1627</v>
      </c>
      <c r="F922" s="285" t="s">
        <v>2882</v>
      </c>
      <c r="G922" s="277">
        <v>36</v>
      </c>
      <c r="H922" s="277" t="s">
        <v>3128</v>
      </c>
      <c r="I922" s="277" t="s">
        <v>3117</v>
      </c>
      <c r="J922" s="277" t="s">
        <v>2022</v>
      </c>
      <c r="K922" s="278">
        <v>72402</v>
      </c>
    </row>
    <row r="923" spans="1:11" s="299" customFormat="1" ht="48">
      <c r="A923" s="274">
        <f>IF(K923&lt;&gt;"",COUNTA($K$948:K949),"")</f>
        <v>2</v>
      </c>
      <c r="B923" s="277">
        <v>100</v>
      </c>
      <c r="C923" s="280" t="s">
        <v>3129</v>
      </c>
      <c r="D923" s="280" t="s">
        <v>3130</v>
      </c>
      <c r="E923" s="277" t="s">
        <v>3131</v>
      </c>
      <c r="F923" s="285" t="s">
        <v>537</v>
      </c>
      <c r="G923" s="277">
        <v>36</v>
      </c>
      <c r="H923" s="277" t="s">
        <v>3132</v>
      </c>
      <c r="I923" s="277" t="s">
        <v>3117</v>
      </c>
      <c r="J923" s="277" t="s">
        <v>2022</v>
      </c>
      <c r="K923" s="278">
        <v>21945</v>
      </c>
    </row>
    <row r="924" spans="1:11" ht="60">
      <c r="A924" s="24">
        <v>521</v>
      </c>
      <c r="B924" s="24">
        <v>582</v>
      </c>
      <c r="C924" s="44" t="s">
        <v>1828</v>
      </c>
      <c r="D924" s="33" t="s">
        <v>1829</v>
      </c>
      <c r="E924" s="32" t="s">
        <v>1830</v>
      </c>
      <c r="F924" s="32" t="s">
        <v>1211</v>
      </c>
      <c r="G924" s="32">
        <v>24</v>
      </c>
      <c r="H924" s="32" t="s">
        <v>1831</v>
      </c>
      <c r="I924" s="32" t="s">
        <v>1557</v>
      </c>
      <c r="J924" s="126" t="s">
        <v>2022</v>
      </c>
      <c r="K924" s="46">
        <v>2730</v>
      </c>
    </row>
    <row r="925" spans="1:11" ht="72">
      <c r="A925" s="24">
        <v>219</v>
      </c>
      <c r="B925" s="37">
        <v>248</v>
      </c>
      <c r="C925" s="39" t="s">
        <v>534</v>
      </c>
      <c r="D925" s="39" t="s">
        <v>535</v>
      </c>
      <c r="E925" s="37" t="s">
        <v>536</v>
      </c>
      <c r="F925" s="37" t="s">
        <v>537</v>
      </c>
      <c r="G925" s="37">
        <v>24</v>
      </c>
      <c r="H925" s="37" t="s">
        <v>538</v>
      </c>
      <c r="I925" s="37" t="s">
        <v>2604</v>
      </c>
      <c r="J925" s="37" t="s">
        <v>2022</v>
      </c>
      <c r="K925" s="29">
        <v>39900</v>
      </c>
    </row>
    <row r="926" spans="1:11" ht="48">
      <c r="A926" s="24">
        <v>843</v>
      </c>
      <c r="B926" s="32">
        <v>924</v>
      </c>
      <c r="C926" s="44" t="s">
        <v>941</v>
      </c>
      <c r="D926" s="96" t="s">
        <v>942</v>
      </c>
      <c r="E926" s="97" t="s">
        <v>943</v>
      </c>
      <c r="F926" s="103" t="s">
        <v>944</v>
      </c>
      <c r="G926" s="103">
        <v>24</v>
      </c>
      <c r="H926" s="103" t="s">
        <v>945</v>
      </c>
      <c r="I926" s="103" t="s">
        <v>946</v>
      </c>
      <c r="J926" s="35" t="s">
        <v>2022</v>
      </c>
      <c r="K926" s="98">
        <v>50000</v>
      </c>
    </row>
    <row r="927" spans="1:11" ht="36">
      <c r="A927" s="24">
        <v>910</v>
      </c>
      <c r="B927" s="32">
        <v>997</v>
      </c>
      <c r="C927" s="33" t="s">
        <v>4090</v>
      </c>
      <c r="D927" s="199" t="s">
        <v>4091</v>
      </c>
      <c r="E927" s="200" t="s">
        <v>4092</v>
      </c>
      <c r="F927" s="200" t="s">
        <v>4093</v>
      </c>
      <c r="G927" s="200" t="s">
        <v>2776</v>
      </c>
      <c r="H927" s="200" t="s">
        <v>4094</v>
      </c>
      <c r="I927" s="200" t="s">
        <v>4095</v>
      </c>
      <c r="J927" s="35" t="s">
        <v>2022</v>
      </c>
      <c r="K927" s="98">
        <v>48000</v>
      </c>
    </row>
    <row r="928" spans="1:11" ht="36">
      <c r="A928" s="24">
        <v>911</v>
      </c>
      <c r="B928" s="32">
        <v>998</v>
      </c>
      <c r="C928" s="33" t="s">
        <v>947</v>
      </c>
      <c r="D928" s="33" t="s">
        <v>3839</v>
      </c>
      <c r="E928" s="32" t="s">
        <v>4096</v>
      </c>
      <c r="F928" s="32" t="s">
        <v>4097</v>
      </c>
      <c r="G928" s="32">
        <v>36</v>
      </c>
      <c r="H928" s="32" t="s">
        <v>949</v>
      </c>
      <c r="I928" s="32" t="s">
        <v>950</v>
      </c>
      <c r="J928" s="32" t="s">
        <v>2022</v>
      </c>
      <c r="K928" s="36">
        <v>17000</v>
      </c>
    </row>
    <row r="929" spans="1:11" ht="36">
      <c r="A929" s="24">
        <v>844</v>
      </c>
      <c r="B929" s="43">
        <v>925</v>
      </c>
      <c r="C929" s="44" t="s">
        <v>1743</v>
      </c>
      <c r="D929" s="96" t="s">
        <v>3839</v>
      </c>
      <c r="E929" s="97" t="s">
        <v>948</v>
      </c>
      <c r="F929" s="139" t="s">
        <v>3782</v>
      </c>
      <c r="G929" s="187">
        <v>24</v>
      </c>
      <c r="H929" s="139" t="s">
        <v>3783</v>
      </c>
      <c r="I929" s="45" t="s">
        <v>3766</v>
      </c>
      <c r="J929" s="97" t="s">
        <v>2022</v>
      </c>
      <c r="K929" s="251">
        <v>5565</v>
      </c>
    </row>
    <row r="930" spans="1:11" ht="36">
      <c r="A930" s="24">
        <v>691</v>
      </c>
      <c r="B930" s="24">
        <v>763</v>
      </c>
      <c r="C930" s="44" t="s">
        <v>4581</v>
      </c>
      <c r="D930" s="56" t="s">
        <v>4582</v>
      </c>
      <c r="E930" s="32" t="s">
        <v>4583</v>
      </c>
      <c r="F930" s="41" t="s">
        <v>1223</v>
      </c>
      <c r="G930" s="41">
        <v>24</v>
      </c>
      <c r="H930" s="41" t="s">
        <v>4584</v>
      </c>
      <c r="I930" s="41" t="s">
        <v>4585</v>
      </c>
      <c r="J930" s="126" t="s">
        <v>2022</v>
      </c>
      <c r="K930" s="36">
        <v>20000</v>
      </c>
    </row>
    <row r="931" spans="1:11" ht="24">
      <c r="A931" s="24">
        <v>489</v>
      </c>
      <c r="B931" s="32">
        <v>547</v>
      </c>
      <c r="C931" s="44" t="s">
        <v>591</v>
      </c>
      <c r="D931" s="34" t="s">
        <v>1743</v>
      </c>
      <c r="E931" s="35" t="s">
        <v>1744</v>
      </c>
      <c r="F931" s="32" t="s">
        <v>887</v>
      </c>
      <c r="G931" s="35">
        <v>36</v>
      </c>
      <c r="H931" s="35" t="s">
        <v>592</v>
      </c>
      <c r="I931" s="35" t="s">
        <v>577</v>
      </c>
      <c r="J931" s="158" t="s">
        <v>2022</v>
      </c>
      <c r="K931" s="155">
        <v>5586</v>
      </c>
    </row>
    <row r="932" spans="1:11" ht="48">
      <c r="A932" s="24">
        <v>225</v>
      </c>
      <c r="B932" s="37">
        <v>255</v>
      </c>
      <c r="C932" s="39" t="s">
        <v>550</v>
      </c>
      <c r="D932" s="39" t="s">
        <v>3839</v>
      </c>
      <c r="E932" s="37" t="s">
        <v>551</v>
      </c>
      <c r="F932" s="37" t="s">
        <v>552</v>
      </c>
      <c r="G932" s="37">
        <v>36</v>
      </c>
      <c r="H932" s="37" t="s">
        <v>553</v>
      </c>
      <c r="I932" s="37" t="s">
        <v>554</v>
      </c>
      <c r="J932" s="37" t="s">
        <v>3433</v>
      </c>
      <c r="K932" s="29">
        <v>49499</v>
      </c>
    </row>
    <row r="933" spans="1:11" ht="48">
      <c r="A933" s="24">
        <v>224</v>
      </c>
      <c r="B933" s="37">
        <v>254</v>
      </c>
      <c r="C933" s="44" t="s">
        <v>885</v>
      </c>
      <c r="D933" s="39" t="s">
        <v>3839</v>
      </c>
      <c r="E933" s="37" t="s">
        <v>886</v>
      </c>
      <c r="F933" s="37" t="s">
        <v>887</v>
      </c>
      <c r="G933" s="45">
        <v>36</v>
      </c>
      <c r="H933" s="45" t="s">
        <v>888</v>
      </c>
      <c r="I933" s="45" t="s">
        <v>889</v>
      </c>
      <c r="J933" s="37" t="s">
        <v>2022</v>
      </c>
      <c r="K933" s="29">
        <v>39000</v>
      </c>
    </row>
    <row r="934" spans="1:11" ht="60">
      <c r="A934" s="24">
        <v>17</v>
      </c>
      <c r="B934" s="37">
        <v>18</v>
      </c>
      <c r="C934" s="39" t="s">
        <v>2599</v>
      </c>
      <c r="D934" s="39" t="s">
        <v>2600</v>
      </c>
      <c r="E934" s="37" t="s">
        <v>2601</v>
      </c>
      <c r="F934" s="37" t="s">
        <v>2602</v>
      </c>
      <c r="G934" s="37">
        <v>30</v>
      </c>
      <c r="H934" s="37" t="s">
        <v>2603</v>
      </c>
      <c r="I934" s="37" t="s">
        <v>2604</v>
      </c>
      <c r="J934" s="37" t="s">
        <v>2022</v>
      </c>
      <c r="K934" s="29">
        <v>35799</v>
      </c>
    </row>
    <row r="935" spans="1:11" ht="72">
      <c r="A935" s="24">
        <v>220</v>
      </c>
      <c r="B935" s="43">
        <v>249</v>
      </c>
      <c r="C935" s="39" t="s">
        <v>3827</v>
      </c>
      <c r="D935" s="44" t="s">
        <v>3828</v>
      </c>
      <c r="E935" s="118" t="s">
        <v>3829</v>
      </c>
      <c r="F935" s="45" t="s">
        <v>3830</v>
      </c>
      <c r="G935" s="37">
        <v>24</v>
      </c>
      <c r="H935" s="37" t="s">
        <v>3831</v>
      </c>
      <c r="I935" s="37" t="s">
        <v>3832</v>
      </c>
      <c r="J935" s="37" t="s">
        <v>2085</v>
      </c>
      <c r="K935" s="36">
        <v>50500</v>
      </c>
    </row>
    <row r="936" spans="1:11" ht="48">
      <c r="A936" s="24">
        <v>221</v>
      </c>
      <c r="B936" s="43">
        <v>250</v>
      </c>
      <c r="C936" s="39" t="s">
        <v>3833</v>
      </c>
      <c r="D936" s="44" t="s">
        <v>3834</v>
      </c>
      <c r="E936" s="108" t="s">
        <v>3835</v>
      </c>
      <c r="F936" s="119" t="s">
        <v>3836</v>
      </c>
      <c r="G936" s="45">
        <v>18</v>
      </c>
      <c r="H936" s="45" t="s">
        <v>3837</v>
      </c>
      <c r="I936" s="45" t="s">
        <v>3838</v>
      </c>
      <c r="J936" s="37" t="s">
        <v>2022</v>
      </c>
      <c r="K936" s="46">
        <v>66000</v>
      </c>
    </row>
    <row r="937" spans="1:11" ht="48">
      <c r="A937" s="24">
        <v>222</v>
      </c>
      <c r="B937" s="37">
        <v>252</v>
      </c>
      <c r="C937" s="39" t="s">
        <v>539</v>
      </c>
      <c r="D937" s="39" t="s">
        <v>540</v>
      </c>
      <c r="E937" s="37" t="s">
        <v>541</v>
      </c>
      <c r="F937" s="37" t="s">
        <v>542</v>
      </c>
      <c r="G937" s="37">
        <v>24</v>
      </c>
      <c r="H937" s="37" t="s">
        <v>543</v>
      </c>
      <c r="I937" s="37" t="s">
        <v>544</v>
      </c>
      <c r="J937" s="37" t="s">
        <v>3400</v>
      </c>
      <c r="K937" s="29">
        <v>131099</v>
      </c>
    </row>
    <row r="938" spans="1:11" ht="48">
      <c r="A938" s="24">
        <v>223</v>
      </c>
      <c r="B938" s="37">
        <v>253</v>
      </c>
      <c r="C938" s="39" t="s">
        <v>545</v>
      </c>
      <c r="D938" s="39" t="s">
        <v>546</v>
      </c>
      <c r="E938" s="37" t="s">
        <v>547</v>
      </c>
      <c r="F938" s="37" t="s">
        <v>548</v>
      </c>
      <c r="G938" s="37">
        <v>18</v>
      </c>
      <c r="H938" s="37" t="s">
        <v>549</v>
      </c>
      <c r="I938" s="37" t="s">
        <v>544</v>
      </c>
      <c r="J938" s="37" t="s">
        <v>3400</v>
      </c>
      <c r="K938" s="29">
        <v>60099</v>
      </c>
    </row>
    <row r="939" spans="1:11" ht="48">
      <c r="A939" s="24">
        <v>226</v>
      </c>
      <c r="B939" s="37">
        <v>256</v>
      </c>
      <c r="C939" s="39" t="s">
        <v>555</v>
      </c>
      <c r="D939" s="110" t="s">
        <v>556</v>
      </c>
      <c r="E939" s="37" t="s">
        <v>557</v>
      </c>
      <c r="F939" s="37" t="s">
        <v>542</v>
      </c>
      <c r="G939" s="37">
        <v>36</v>
      </c>
      <c r="H939" s="37" t="s">
        <v>558</v>
      </c>
      <c r="I939" s="37" t="s">
        <v>2604</v>
      </c>
      <c r="J939" s="37" t="s">
        <v>3400</v>
      </c>
      <c r="K939" s="29">
        <v>320000</v>
      </c>
    </row>
    <row r="940" spans="1:11" ht="72">
      <c r="A940" s="24">
        <v>687</v>
      </c>
      <c r="B940" s="24">
        <v>759</v>
      </c>
      <c r="C940" s="44" t="s">
        <v>4570</v>
      </c>
      <c r="D940" s="201" t="s">
        <v>4571</v>
      </c>
      <c r="E940" s="202" t="s">
        <v>4572</v>
      </c>
      <c r="F940" s="202" t="s">
        <v>1084</v>
      </c>
      <c r="G940" s="202">
        <v>24</v>
      </c>
      <c r="H940" s="202" t="s">
        <v>4573</v>
      </c>
      <c r="I940" s="202" t="s">
        <v>1647</v>
      </c>
      <c r="J940" s="126" t="s">
        <v>2059</v>
      </c>
      <c r="K940" s="98">
        <v>1420</v>
      </c>
    </row>
    <row r="941" spans="1:11" ht="36">
      <c r="A941" s="24">
        <v>688</v>
      </c>
      <c r="B941" s="48">
        <v>760</v>
      </c>
      <c r="C941" s="44" t="s">
        <v>4799</v>
      </c>
      <c r="D941" s="224" t="s">
        <v>4799</v>
      </c>
      <c r="E941" s="225" t="s">
        <v>4800</v>
      </c>
      <c r="F941" s="37" t="s">
        <v>4763</v>
      </c>
      <c r="G941" s="171">
        <v>36</v>
      </c>
      <c r="H941" s="225" t="s">
        <v>4801</v>
      </c>
      <c r="I941" s="37" t="s">
        <v>4765</v>
      </c>
      <c r="J941" s="97" t="s">
        <v>2059</v>
      </c>
      <c r="K941" s="226">
        <v>592</v>
      </c>
    </row>
    <row r="942" spans="1:11" ht="96">
      <c r="A942" s="24">
        <v>689</v>
      </c>
      <c r="B942" s="24">
        <v>761</v>
      </c>
      <c r="C942" s="44" t="s">
        <v>4574</v>
      </c>
      <c r="D942" s="33" t="s">
        <v>4575</v>
      </c>
      <c r="E942" s="32" t="s">
        <v>4576</v>
      </c>
      <c r="F942" s="32" t="s">
        <v>1084</v>
      </c>
      <c r="G942" s="161">
        <v>36</v>
      </c>
      <c r="H942" s="32" t="s">
        <v>4577</v>
      </c>
      <c r="I942" s="32" t="s">
        <v>1584</v>
      </c>
      <c r="J942" s="126" t="s">
        <v>2059</v>
      </c>
      <c r="K942" s="46">
        <v>1680</v>
      </c>
    </row>
    <row r="943" spans="1:11" ht="48">
      <c r="A943" s="24">
        <v>690</v>
      </c>
      <c r="B943" s="48">
        <v>762</v>
      </c>
      <c r="C943" s="44" t="s">
        <v>4578</v>
      </c>
      <c r="D943" s="96" t="s">
        <v>4579</v>
      </c>
      <c r="E943" s="227">
        <v>0.009</v>
      </c>
      <c r="F943" s="103" t="s">
        <v>4683</v>
      </c>
      <c r="G943" s="37">
        <v>36</v>
      </c>
      <c r="H943" s="103" t="s">
        <v>4580</v>
      </c>
      <c r="I943" s="37" t="s">
        <v>4660</v>
      </c>
      <c r="J943" s="104" t="s">
        <v>2022</v>
      </c>
      <c r="K943" s="46">
        <v>1500</v>
      </c>
    </row>
    <row r="944" spans="1:11" ht="36">
      <c r="A944" s="24">
        <v>692</v>
      </c>
      <c r="B944" s="24">
        <v>764</v>
      </c>
      <c r="C944" s="44" t="s">
        <v>4586</v>
      </c>
      <c r="D944" s="34" t="s">
        <v>4587</v>
      </c>
      <c r="E944" s="35" t="s">
        <v>2436</v>
      </c>
      <c r="F944" s="35" t="s">
        <v>2018</v>
      </c>
      <c r="G944" s="37">
        <v>36</v>
      </c>
      <c r="H944" s="37" t="s">
        <v>4588</v>
      </c>
      <c r="I944" s="37" t="s">
        <v>2425</v>
      </c>
      <c r="J944" s="126">
        <v>36</v>
      </c>
      <c r="K944" s="36">
        <v>12600</v>
      </c>
    </row>
    <row r="945" spans="1:11" ht="36">
      <c r="A945" s="24">
        <v>908</v>
      </c>
      <c r="B945" s="45">
        <v>995</v>
      </c>
      <c r="C945" s="38" t="s">
        <v>3447</v>
      </c>
      <c r="D945" s="56" t="s">
        <v>3448</v>
      </c>
      <c r="E945" s="41" t="s">
        <v>3449</v>
      </c>
      <c r="F945" s="41" t="s">
        <v>3450</v>
      </c>
      <c r="G945" s="40">
        <v>36</v>
      </c>
      <c r="H945" s="40" t="s">
        <v>3451</v>
      </c>
      <c r="I945" s="45" t="s">
        <v>951</v>
      </c>
      <c r="J945" s="45" t="s">
        <v>1382</v>
      </c>
      <c r="K945" s="42">
        <v>65047.5</v>
      </c>
    </row>
    <row r="946" spans="1:11" s="290" customFormat="1" ht="48">
      <c r="A946" s="274">
        <f>IF(K946&lt;&gt;"",COUNTA($K$946:K946),"")</f>
        <v>1</v>
      </c>
      <c r="B946" s="282">
        <v>24</v>
      </c>
      <c r="C946" s="284" t="s">
        <v>2879</v>
      </c>
      <c r="D946" s="284" t="s">
        <v>2880</v>
      </c>
      <c r="E946" s="285" t="s">
        <v>2881</v>
      </c>
      <c r="F946" s="277" t="s">
        <v>2882</v>
      </c>
      <c r="G946" s="277">
        <v>24</v>
      </c>
      <c r="H946" s="277" t="s">
        <v>2883</v>
      </c>
      <c r="I946" s="277" t="s">
        <v>544</v>
      </c>
      <c r="J946" s="285" t="s">
        <v>2022</v>
      </c>
      <c r="K946" s="278">
        <v>89999</v>
      </c>
    </row>
    <row r="947" spans="1:11" ht="60">
      <c r="A947" s="24">
        <v>909</v>
      </c>
      <c r="B947" s="45">
        <v>996</v>
      </c>
      <c r="C947" s="39" t="s">
        <v>572</v>
      </c>
      <c r="D947" s="44" t="s">
        <v>573</v>
      </c>
      <c r="E947" s="37" t="s">
        <v>2073</v>
      </c>
      <c r="F947" s="37" t="s">
        <v>574</v>
      </c>
      <c r="G947" s="37">
        <v>24</v>
      </c>
      <c r="H947" s="37" t="s">
        <v>575</v>
      </c>
      <c r="I947" s="37" t="s">
        <v>576</v>
      </c>
      <c r="J947" s="45" t="s">
        <v>2022</v>
      </c>
      <c r="K947" s="29">
        <v>105499</v>
      </c>
    </row>
    <row r="948" spans="1:11" s="299" customFormat="1" ht="48">
      <c r="A948" s="274">
        <f>IF(K948&lt;&gt;"",COUNTA($K$948:K948),"")</f>
        <v>1</v>
      </c>
      <c r="B948" s="277">
        <v>94</v>
      </c>
      <c r="C948" s="280" t="s">
        <v>3113</v>
      </c>
      <c r="D948" s="280" t="s">
        <v>3114</v>
      </c>
      <c r="E948" s="277" t="s">
        <v>3115</v>
      </c>
      <c r="F948" s="285" t="s">
        <v>537</v>
      </c>
      <c r="G948" s="277">
        <v>36</v>
      </c>
      <c r="H948" s="277" t="s">
        <v>3116</v>
      </c>
      <c r="I948" s="277" t="s">
        <v>3117</v>
      </c>
      <c r="J948" s="277" t="s">
        <v>2022</v>
      </c>
      <c r="K948" s="278">
        <v>27930</v>
      </c>
    </row>
    <row r="949" spans="1:11" s="299" customFormat="1" ht="48">
      <c r="A949" s="274">
        <f>IF(K949&lt;&gt;"",COUNTA($K$948:K949),"")</f>
        <v>2</v>
      </c>
      <c r="B949" s="277">
        <v>95</v>
      </c>
      <c r="C949" s="280" t="s">
        <v>3118</v>
      </c>
      <c r="D949" s="280" t="s">
        <v>4019</v>
      </c>
      <c r="E949" s="277" t="s">
        <v>3119</v>
      </c>
      <c r="F949" s="285" t="s">
        <v>2882</v>
      </c>
      <c r="G949" s="277">
        <v>36</v>
      </c>
      <c r="H949" s="277" t="s">
        <v>3120</v>
      </c>
      <c r="I949" s="277" t="s">
        <v>3117</v>
      </c>
      <c r="J949" s="277" t="s">
        <v>2022</v>
      </c>
      <c r="K949" s="278">
        <v>81482</v>
      </c>
    </row>
    <row r="950" spans="1:11" ht="15">
      <c r="A950" s="24" t="s">
        <v>4326</v>
      </c>
      <c r="B950" s="31" t="s">
        <v>634</v>
      </c>
      <c r="C950" s="25" t="s">
        <v>1404</v>
      </c>
      <c r="D950" s="25"/>
      <c r="E950" s="256"/>
      <c r="F950" s="37"/>
      <c r="G950" s="37"/>
      <c r="H950" s="37"/>
      <c r="I950" s="37"/>
      <c r="J950" s="48"/>
      <c r="K950" s="36"/>
    </row>
    <row r="951" spans="1:11" ht="60">
      <c r="A951" s="24">
        <v>912</v>
      </c>
      <c r="B951" s="32">
        <v>999</v>
      </c>
      <c r="C951" s="33" t="s">
        <v>4098</v>
      </c>
      <c r="D951" s="34" t="s">
        <v>4099</v>
      </c>
      <c r="E951" s="35" t="s">
        <v>4100</v>
      </c>
      <c r="F951" s="35" t="s">
        <v>4101</v>
      </c>
      <c r="G951" s="35">
        <v>24</v>
      </c>
      <c r="H951" s="35" t="s">
        <v>4102</v>
      </c>
      <c r="I951" s="35" t="s">
        <v>4103</v>
      </c>
      <c r="J951" s="35" t="s">
        <v>2022</v>
      </c>
      <c r="K951" s="36">
        <v>248000</v>
      </c>
    </row>
    <row r="952" spans="1:11" ht="60">
      <c r="A952" s="24">
        <v>693</v>
      </c>
      <c r="B952" s="48">
        <v>765</v>
      </c>
      <c r="C952" s="44" t="s">
        <v>4684</v>
      </c>
      <c r="D952" s="44" t="s">
        <v>4589</v>
      </c>
      <c r="E952" s="45" t="s">
        <v>4685</v>
      </c>
      <c r="F952" s="79" t="s">
        <v>4686</v>
      </c>
      <c r="G952" s="37">
        <v>36</v>
      </c>
      <c r="H952" s="79" t="s">
        <v>4687</v>
      </c>
      <c r="I952" s="37" t="s">
        <v>4660</v>
      </c>
      <c r="J952" s="45" t="s">
        <v>2022</v>
      </c>
      <c r="K952" s="46">
        <v>2100</v>
      </c>
    </row>
    <row r="953" spans="1:11" ht="48">
      <c r="A953" s="24">
        <v>694</v>
      </c>
      <c r="B953" s="24">
        <v>766</v>
      </c>
      <c r="C953" s="44" t="s">
        <v>4591</v>
      </c>
      <c r="D953" s="33" t="s">
        <v>4589</v>
      </c>
      <c r="E953" s="32" t="s">
        <v>4592</v>
      </c>
      <c r="F953" s="131" t="s">
        <v>4593</v>
      </c>
      <c r="G953" s="35">
        <v>36</v>
      </c>
      <c r="H953" s="131" t="s">
        <v>4590</v>
      </c>
      <c r="I953" s="131" t="s">
        <v>1557</v>
      </c>
      <c r="J953" s="126" t="s">
        <v>2022</v>
      </c>
      <c r="K953" s="46">
        <v>1890</v>
      </c>
    </row>
    <row r="954" spans="1:11" ht="48">
      <c r="A954" s="24">
        <v>695</v>
      </c>
      <c r="B954" s="24">
        <v>767</v>
      </c>
      <c r="C954" s="44" t="s">
        <v>4594</v>
      </c>
      <c r="D954" s="33" t="s">
        <v>4595</v>
      </c>
      <c r="E954" s="32" t="s">
        <v>4596</v>
      </c>
      <c r="F954" s="131" t="s">
        <v>4597</v>
      </c>
      <c r="G954" s="35">
        <v>36</v>
      </c>
      <c r="H954" s="131" t="s">
        <v>4598</v>
      </c>
      <c r="I954" s="131" t="s">
        <v>1557</v>
      </c>
      <c r="J954" s="126" t="s">
        <v>2022</v>
      </c>
      <c r="K954" s="46">
        <v>3150</v>
      </c>
    </row>
    <row r="955" spans="1:11" ht="15">
      <c r="A955" s="24" t="s">
        <v>4326</v>
      </c>
      <c r="B955" s="27" t="s">
        <v>4313</v>
      </c>
      <c r="C955" s="25" t="s">
        <v>4314</v>
      </c>
      <c r="D955" s="25"/>
      <c r="E955" s="27"/>
      <c r="F955" s="27"/>
      <c r="G955" s="27"/>
      <c r="H955" s="27"/>
      <c r="I955" s="27"/>
      <c r="J955" s="48"/>
      <c r="K955" s="55"/>
    </row>
    <row r="956" spans="1:11" ht="15">
      <c r="A956" s="24" t="s">
        <v>4326</v>
      </c>
      <c r="B956" s="27" t="s">
        <v>610</v>
      </c>
      <c r="C956" s="25" t="s">
        <v>4315</v>
      </c>
      <c r="D956" s="25"/>
      <c r="E956" s="27"/>
      <c r="F956" s="27"/>
      <c r="G956" s="27"/>
      <c r="H956" s="27"/>
      <c r="I956" s="27"/>
      <c r="J956" s="48"/>
      <c r="K956" s="55"/>
    </row>
    <row r="957" spans="1:11" ht="60">
      <c r="A957" s="24">
        <v>227</v>
      </c>
      <c r="B957" s="37">
        <v>257</v>
      </c>
      <c r="C957" s="39" t="s">
        <v>559</v>
      </c>
      <c r="D957" s="39" t="s">
        <v>560</v>
      </c>
      <c r="E957" s="37" t="s">
        <v>100</v>
      </c>
      <c r="F957" s="37" t="s">
        <v>561</v>
      </c>
      <c r="G957" s="37">
        <v>36</v>
      </c>
      <c r="H957" s="37" t="s">
        <v>562</v>
      </c>
      <c r="I957" s="37" t="s">
        <v>563</v>
      </c>
      <c r="J957" s="37" t="s">
        <v>2021</v>
      </c>
      <c r="K957" s="29">
        <v>398036</v>
      </c>
    </row>
    <row r="958" spans="1:11" ht="24">
      <c r="A958" s="24">
        <v>228</v>
      </c>
      <c r="B958" s="43">
        <v>258</v>
      </c>
      <c r="C958" s="39" t="s">
        <v>3840</v>
      </c>
      <c r="D958" s="44" t="s">
        <v>3840</v>
      </c>
      <c r="E958" s="37" t="s">
        <v>3841</v>
      </c>
      <c r="F958" s="37" t="s">
        <v>3842</v>
      </c>
      <c r="G958" s="37">
        <v>36</v>
      </c>
      <c r="H958" s="37" t="s">
        <v>3843</v>
      </c>
      <c r="I958" s="37" t="s">
        <v>1255</v>
      </c>
      <c r="J958" s="37" t="s">
        <v>2021</v>
      </c>
      <c r="K958" s="36">
        <v>14417</v>
      </c>
    </row>
    <row r="959" spans="1:11" ht="36">
      <c r="A959" s="24">
        <v>230</v>
      </c>
      <c r="B959" s="43">
        <v>260</v>
      </c>
      <c r="C959" s="39" t="s">
        <v>3846</v>
      </c>
      <c r="D959" s="44" t="s">
        <v>3847</v>
      </c>
      <c r="E959" s="45" t="s">
        <v>1256</v>
      </c>
      <c r="F959" s="45" t="s">
        <v>4239</v>
      </c>
      <c r="G959" s="45">
        <v>36</v>
      </c>
      <c r="H959" s="45" t="s">
        <v>3848</v>
      </c>
      <c r="I959" s="45" t="s">
        <v>3849</v>
      </c>
      <c r="J959" s="37" t="s">
        <v>2021</v>
      </c>
      <c r="K959" s="36">
        <v>9807</v>
      </c>
    </row>
    <row r="960" spans="1:11" ht="36">
      <c r="A960" s="24">
        <v>229</v>
      </c>
      <c r="B960" s="99">
        <v>259</v>
      </c>
      <c r="C960" s="100" t="s">
        <v>3844</v>
      </c>
      <c r="D960" s="100" t="s">
        <v>3844</v>
      </c>
      <c r="E960" s="101" t="s">
        <v>3845</v>
      </c>
      <c r="F960" s="101" t="s">
        <v>1302</v>
      </c>
      <c r="G960" s="101">
        <v>36</v>
      </c>
      <c r="H960" s="101" t="s">
        <v>1303</v>
      </c>
      <c r="I960" s="101" t="s">
        <v>1292</v>
      </c>
      <c r="J960" s="99" t="s">
        <v>2021</v>
      </c>
      <c r="K960" s="46">
        <v>3569</v>
      </c>
    </row>
    <row r="961" spans="1:11" ht="36">
      <c r="A961" s="24">
        <v>913</v>
      </c>
      <c r="B961" s="32">
        <v>1001</v>
      </c>
      <c r="C961" s="33" t="s">
        <v>4599</v>
      </c>
      <c r="D961" s="33" t="s">
        <v>3844</v>
      </c>
      <c r="E961" s="32" t="s">
        <v>3845</v>
      </c>
      <c r="F961" s="35" t="s">
        <v>2018</v>
      </c>
      <c r="G961" s="37">
        <v>36</v>
      </c>
      <c r="H961" s="37" t="s">
        <v>3138</v>
      </c>
      <c r="I961" s="37" t="s">
        <v>2425</v>
      </c>
      <c r="J961" s="32" t="s">
        <v>2021</v>
      </c>
      <c r="K961" s="36">
        <v>1890</v>
      </c>
    </row>
    <row r="962" spans="1:11" ht="36">
      <c r="A962" s="24">
        <v>696</v>
      </c>
      <c r="B962" s="24">
        <v>768</v>
      </c>
      <c r="C962" s="44" t="s">
        <v>4599</v>
      </c>
      <c r="D962" s="34" t="s">
        <v>4600</v>
      </c>
      <c r="E962" s="35" t="s">
        <v>4601</v>
      </c>
      <c r="F962" s="35" t="s">
        <v>2018</v>
      </c>
      <c r="G962" s="37">
        <v>36</v>
      </c>
      <c r="H962" s="37" t="s">
        <v>3138</v>
      </c>
      <c r="I962" s="37" t="s">
        <v>2425</v>
      </c>
      <c r="J962" s="126" t="s">
        <v>2021</v>
      </c>
      <c r="K962" s="36">
        <v>1890</v>
      </c>
    </row>
    <row r="963" spans="1:11" ht="15">
      <c r="A963" s="24" t="s">
        <v>4326</v>
      </c>
      <c r="B963" s="152" t="s">
        <v>634</v>
      </c>
      <c r="C963" s="153" t="s">
        <v>1398</v>
      </c>
      <c r="D963" s="153"/>
      <c r="E963" s="45"/>
      <c r="F963" s="45"/>
      <c r="G963" s="45"/>
      <c r="H963" s="45"/>
      <c r="I963" s="45"/>
      <c r="J963" s="43"/>
      <c r="K963" s="155"/>
    </row>
    <row r="964" spans="1:11" ht="48">
      <c r="A964" s="24">
        <v>697</v>
      </c>
      <c r="B964" s="24">
        <v>769</v>
      </c>
      <c r="C964" s="44" t="s">
        <v>3139</v>
      </c>
      <c r="D964" s="34" t="s">
        <v>3864</v>
      </c>
      <c r="E964" s="35" t="s">
        <v>3140</v>
      </c>
      <c r="F964" s="35" t="s">
        <v>3141</v>
      </c>
      <c r="G964" s="37">
        <v>36</v>
      </c>
      <c r="H964" s="37" t="s">
        <v>3142</v>
      </c>
      <c r="I964" s="37" t="s">
        <v>2425</v>
      </c>
      <c r="J964" s="126" t="s">
        <v>2021</v>
      </c>
      <c r="K964" s="36">
        <v>4150</v>
      </c>
    </row>
    <row r="965" spans="1:11" ht="60">
      <c r="A965" s="24">
        <v>343</v>
      </c>
      <c r="B965" s="24">
        <v>396</v>
      </c>
      <c r="C965" s="33" t="s">
        <v>2360</v>
      </c>
      <c r="D965" s="33" t="s">
        <v>3864</v>
      </c>
      <c r="E965" s="32" t="s">
        <v>2017</v>
      </c>
      <c r="F965" s="32" t="s">
        <v>4272</v>
      </c>
      <c r="G965" s="32">
        <v>36</v>
      </c>
      <c r="H965" s="32" t="s">
        <v>2361</v>
      </c>
      <c r="I965" s="32" t="s">
        <v>2362</v>
      </c>
      <c r="J965" s="35" t="s">
        <v>2021</v>
      </c>
      <c r="K965" s="46">
        <v>14490</v>
      </c>
    </row>
    <row r="966" spans="1:11" ht="60">
      <c r="A966" s="24">
        <v>698</v>
      </c>
      <c r="B966" s="24">
        <v>770</v>
      </c>
      <c r="C966" s="44" t="s">
        <v>3864</v>
      </c>
      <c r="D966" s="34" t="s">
        <v>3864</v>
      </c>
      <c r="E966" s="35" t="s">
        <v>247</v>
      </c>
      <c r="F966" s="35" t="s">
        <v>1177</v>
      </c>
      <c r="G966" s="37">
        <v>36</v>
      </c>
      <c r="H966" s="37" t="s">
        <v>3143</v>
      </c>
      <c r="I966" s="37" t="s">
        <v>2425</v>
      </c>
      <c r="J966" s="126" t="s">
        <v>2059</v>
      </c>
      <c r="K966" s="36">
        <v>90</v>
      </c>
    </row>
    <row r="967" spans="1:11" ht="48">
      <c r="A967" s="24">
        <v>914</v>
      </c>
      <c r="B967" s="32">
        <v>1003</v>
      </c>
      <c r="C967" s="33" t="s">
        <v>4104</v>
      </c>
      <c r="D967" s="102" t="s">
        <v>4105</v>
      </c>
      <c r="E967" s="103" t="s">
        <v>4106</v>
      </c>
      <c r="F967" s="103" t="s">
        <v>2770</v>
      </c>
      <c r="G967" s="103">
        <v>24</v>
      </c>
      <c r="H967" s="103" t="s">
        <v>4107</v>
      </c>
      <c r="I967" s="103" t="s">
        <v>4108</v>
      </c>
      <c r="J967" s="35" t="s">
        <v>2059</v>
      </c>
      <c r="K967" s="98">
        <v>3950</v>
      </c>
    </row>
    <row r="968" spans="1:11" ht="15">
      <c r="A968" s="24" t="s">
        <v>4326</v>
      </c>
      <c r="B968" s="27" t="s">
        <v>4316</v>
      </c>
      <c r="C968" s="25" t="s">
        <v>4317</v>
      </c>
      <c r="D968" s="25"/>
      <c r="E968" s="27"/>
      <c r="F968" s="27"/>
      <c r="G968" s="27"/>
      <c r="H968" s="27"/>
      <c r="I968" s="27"/>
      <c r="J968" s="48"/>
      <c r="K968" s="55"/>
    </row>
    <row r="969" spans="1:11" ht="15">
      <c r="A969" s="24" t="s">
        <v>4326</v>
      </c>
      <c r="B969" s="152" t="s">
        <v>610</v>
      </c>
      <c r="C969" s="153" t="s">
        <v>4318</v>
      </c>
      <c r="D969" s="153"/>
      <c r="E969" s="45"/>
      <c r="F969" s="45"/>
      <c r="G969" s="45"/>
      <c r="H969" s="45"/>
      <c r="I969" s="45"/>
      <c r="J969" s="43"/>
      <c r="K969" s="155"/>
    </row>
    <row r="970" spans="1:18" s="409" customFormat="1" ht="36">
      <c r="A970" s="415">
        <v>13</v>
      </c>
      <c r="B970" s="415">
        <v>261</v>
      </c>
      <c r="C970" s="390" t="s">
        <v>4932</v>
      </c>
      <c r="D970" s="416" t="s">
        <v>2025</v>
      </c>
      <c r="E970" s="411" t="s">
        <v>2073</v>
      </c>
      <c r="F970" s="411" t="s">
        <v>418</v>
      </c>
      <c r="G970" s="408">
        <v>60</v>
      </c>
      <c r="H970" s="408" t="s">
        <v>4933</v>
      </c>
      <c r="I970" s="408" t="s">
        <v>4934</v>
      </c>
      <c r="J970" s="408" t="s">
        <v>2059</v>
      </c>
      <c r="K970" s="399">
        <v>445</v>
      </c>
      <c r="L970" s="384"/>
      <c r="M970" s="384"/>
      <c r="N970" s="384"/>
      <c r="O970" s="384"/>
      <c r="P970" s="384"/>
      <c r="Q970" s="384"/>
      <c r="R970" s="384"/>
    </row>
    <row r="971" spans="1:11" ht="36">
      <c r="A971" s="24">
        <v>700</v>
      </c>
      <c r="B971" s="32">
        <v>772</v>
      </c>
      <c r="C971" s="44" t="s">
        <v>3146</v>
      </c>
      <c r="D971" s="33" t="s">
        <v>3147</v>
      </c>
      <c r="E971" s="32" t="s">
        <v>3542</v>
      </c>
      <c r="F971" s="32" t="s">
        <v>1207</v>
      </c>
      <c r="G971" s="32">
        <v>36</v>
      </c>
      <c r="H971" s="32" t="s">
        <v>3148</v>
      </c>
      <c r="I971" s="32" t="s">
        <v>3149</v>
      </c>
      <c r="J971" s="126" t="s">
        <v>2059</v>
      </c>
      <c r="K971" s="46">
        <v>6000</v>
      </c>
    </row>
    <row r="972" spans="1:11" ht="15">
      <c r="A972" s="24" t="s">
        <v>4326</v>
      </c>
      <c r="B972" s="31" t="s">
        <v>634</v>
      </c>
      <c r="C972" s="153" t="s">
        <v>1399</v>
      </c>
      <c r="D972" s="26"/>
      <c r="E972" s="43"/>
      <c r="F972" s="37"/>
      <c r="G972" s="37"/>
      <c r="H972" s="37"/>
      <c r="I972" s="37"/>
      <c r="J972" s="37"/>
      <c r="K972" s="42"/>
    </row>
    <row r="973" spans="1:11" ht="36">
      <c r="A973" s="24">
        <v>701</v>
      </c>
      <c r="B973" s="24">
        <v>773</v>
      </c>
      <c r="C973" s="44" t="s">
        <v>3150</v>
      </c>
      <c r="D973" s="33" t="s">
        <v>3151</v>
      </c>
      <c r="E973" s="32" t="s">
        <v>1517</v>
      </c>
      <c r="F973" s="32" t="s">
        <v>4281</v>
      </c>
      <c r="G973" s="32">
        <v>36</v>
      </c>
      <c r="H973" s="32" t="s">
        <v>3152</v>
      </c>
      <c r="I973" s="32" t="s">
        <v>1512</v>
      </c>
      <c r="J973" s="126" t="s">
        <v>2059</v>
      </c>
      <c r="K973" s="36">
        <v>2500</v>
      </c>
    </row>
    <row r="974" spans="1:11" ht="15">
      <c r="A974" s="24" t="s">
        <v>4326</v>
      </c>
      <c r="B974" s="152" t="s">
        <v>636</v>
      </c>
      <c r="C974" s="153" t="s">
        <v>1400</v>
      </c>
      <c r="D974" s="153"/>
      <c r="E974" s="45"/>
      <c r="F974" s="45"/>
      <c r="G974" s="45"/>
      <c r="H974" s="45"/>
      <c r="I974" s="45"/>
      <c r="J974" s="43"/>
      <c r="K974" s="155"/>
    </row>
    <row r="975" spans="1:11" ht="36">
      <c r="A975" s="24">
        <v>702</v>
      </c>
      <c r="B975" s="48">
        <v>774</v>
      </c>
      <c r="C975" s="44" t="s">
        <v>3153</v>
      </c>
      <c r="D975" s="39" t="s">
        <v>3154</v>
      </c>
      <c r="E975" s="37" t="s">
        <v>144</v>
      </c>
      <c r="F975" s="228" t="s">
        <v>4607</v>
      </c>
      <c r="G975" s="229">
        <v>24</v>
      </c>
      <c r="H975" s="230" t="s">
        <v>4608</v>
      </c>
      <c r="I975" s="45" t="s">
        <v>3766</v>
      </c>
      <c r="J975" s="48" t="s">
        <v>2059</v>
      </c>
      <c r="K975" s="36">
        <v>89</v>
      </c>
    </row>
    <row r="976" spans="1:11" ht="36">
      <c r="A976" s="24">
        <v>703</v>
      </c>
      <c r="B976" s="24">
        <v>775</v>
      </c>
      <c r="C976" s="44" t="s">
        <v>3155</v>
      </c>
      <c r="D976" s="33" t="s">
        <v>3156</v>
      </c>
      <c r="E976" s="32" t="s">
        <v>3157</v>
      </c>
      <c r="F976" s="131" t="s">
        <v>3158</v>
      </c>
      <c r="G976" s="35">
        <v>36</v>
      </c>
      <c r="H976" s="131" t="s">
        <v>3159</v>
      </c>
      <c r="I976" s="131" t="s">
        <v>1557</v>
      </c>
      <c r="J976" s="126" t="s">
        <v>2021</v>
      </c>
      <c r="K976" s="46">
        <v>1050</v>
      </c>
    </row>
    <row r="977" spans="1:11" ht="36">
      <c r="A977" s="24">
        <v>704</v>
      </c>
      <c r="B977" s="24">
        <v>776</v>
      </c>
      <c r="C977" s="44" t="s">
        <v>3160</v>
      </c>
      <c r="D977" s="33" t="s">
        <v>3161</v>
      </c>
      <c r="E977" s="32" t="s">
        <v>144</v>
      </c>
      <c r="F977" s="131" t="s">
        <v>3162</v>
      </c>
      <c r="G977" s="35">
        <v>36</v>
      </c>
      <c r="H977" s="131" t="s">
        <v>3163</v>
      </c>
      <c r="I977" s="131" t="s">
        <v>1557</v>
      </c>
      <c r="J977" s="126" t="s">
        <v>2059</v>
      </c>
      <c r="K977" s="46">
        <v>115</v>
      </c>
    </row>
    <row r="978" spans="1:11" ht="36">
      <c r="A978" s="24">
        <v>705</v>
      </c>
      <c r="B978" s="24">
        <v>777</v>
      </c>
      <c r="C978" s="44" t="s">
        <v>3164</v>
      </c>
      <c r="D978" s="33" t="s">
        <v>3165</v>
      </c>
      <c r="E978" s="32" t="s">
        <v>144</v>
      </c>
      <c r="F978" s="131" t="s">
        <v>1608</v>
      </c>
      <c r="G978" s="35">
        <v>36</v>
      </c>
      <c r="H978" s="131" t="s">
        <v>3166</v>
      </c>
      <c r="I978" s="131" t="s">
        <v>1557</v>
      </c>
      <c r="J978" s="126" t="s">
        <v>2059</v>
      </c>
      <c r="K978" s="46">
        <v>2520</v>
      </c>
    </row>
    <row r="979" spans="1:11" ht="36">
      <c r="A979" s="24">
        <v>706</v>
      </c>
      <c r="B979" s="48">
        <v>778</v>
      </c>
      <c r="C979" s="44" t="s">
        <v>4609</v>
      </c>
      <c r="D979" s="39" t="s">
        <v>3167</v>
      </c>
      <c r="E979" s="37" t="s">
        <v>4610</v>
      </c>
      <c r="F979" s="228" t="s">
        <v>3802</v>
      </c>
      <c r="G979" s="229">
        <v>36</v>
      </c>
      <c r="H979" s="230" t="s">
        <v>4611</v>
      </c>
      <c r="I979" s="45" t="s">
        <v>3762</v>
      </c>
      <c r="J979" s="48" t="s">
        <v>170</v>
      </c>
      <c r="K979" s="36">
        <v>120</v>
      </c>
    </row>
    <row r="980" spans="1:11" ht="36">
      <c r="A980" s="24">
        <v>707</v>
      </c>
      <c r="B980" s="24">
        <v>779</v>
      </c>
      <c r="C980" s="44" t="s">
        <v>3167</v>
      </c>
      <c r="D980" s="33" t="s">
        <v>3167</v>
      </c>
      <c r="E980" s="32" t="s">
        <v>3168</v>
      </c>
      <c r="F980" s="131" t="s">
        <v>3169</v>
      </c>
      <c r="G980" s="35">
        <v>36</v>
      </c>
      <c r="H980" s="131" t="s">
        <v>3170</v>
      </c>
      <c r="I980" s="131" t="s">
        <v>1557</v>
      </c>
      <c r="J980" s="126" t="s">
        <v>2021</v>
      </c>
      <c r="K980" s="46">
        <v>1575</v>
      </c>
    </row>
    <row r="981" spans="1:11" ht="36">
      <c r="A981" s="24">
        <v>708</v>
      </c>
      <c r="B981" s="48">
        <v>780</v>
      </c>
      <c r="C981" s="44" t="s">
        <v>3434</v>
      </c>
      <c r="D981" s="44" t="s">
        <v>3171</v>
      </c>
      <c r="E981" s="45" t="s">
        <v>144</v>
      </c>
      <c r="F981" s="79" t="s">
        <v>3435</v>
      </c>
      <c r="G981" s="40">
        <v>24</v>
      </c>
      <c r="H981" s="40" t="s">
        <v>3436</v>
      </c>
      <c r="I981" s="45" t="s">
        <v>1834</v>
      </c>
      <c r="J981" s="45" t="s">
        <v>170</v>
      </c>
      <c r="K981" s="42">
        <v>689.0625</v>
      </c>
    </row>
    <row r="982" spans="1:11" ht="36">
      <c r="A982" s="24">
        <v>709</v>
      </c>
      <c r="B982" s="24">
        <v>781</v>
      </c>
      <c r="C982" s="44" t="s">
        <v>3172</v>
      </c>
      <c r="D982" s="33" t="s">
        <v>3173</v>
      </c>
      <c r="E982" s="32" t="s">
        <v>2181</v>
      </c>
      <c r="F982" s="32" t="s">
        <v>952</v>
      </c>
      <c r="G982" s="32">
        <v>36</v>
      </c>
      <c r="H982" s="32" t="s">
        <v>3174</v>
      </c>
      <c r="I982" s="32" t="s">
        <v>1512</v>
      </c>
      <c r="J982" s="126" t="s">
        <v>2059</v>
      </c>
      <c r="K982" s="36">
        <v>1100</v>
      </c>
    </row>
    <row r="983" spans="1:11" ht="36">
      <c r="A983" s="24">
        <v>234</v>
      </c>
      <c r="B983" s="37">
        <v>265</v>
      </c>
      <c r="C983" s="39" t="s">
        <v>2557</v>
      </c>
      <c r="D983" s="39" t="s">
        <v>3857</v>
      </c>
      <c r="E983" s="37" t="s">
        <v>2124</v>
      </c>
      <c r="F983" s="37" t="s">
        <v>2558</v>
      </c>
      <c r="G983" s="37">
        <v>36</v>
      </c>
      <c r="H983" s="37" t="s">
        <v>2559</v>
      </c>
      <c r="I983" s="37" t="s">
        <v>2560</v>
      </c>
      <c r="J983" s="37" t="s">
        <v>2059</v>
      </c>
      <c r="K983" s="55">
        <v>5800</v>
      </c>
    </row>
    <row r="984" spans="1:11" ht="36">
      <c r="A984" s="24">
        <v>344</v>
      </c>
      <c r="B984" s="45">
        <v>397</v>
      </c>
      <c r="C984" s="365" t="s">
        <v>4648</v>
      </c>
      <c r="D984" s="44" t="s">
        <v>4087</v>
      </c>
      <c r="E984" s="45" t="s">
        <v>2124</v>
      </c>
      <c r="F984" s="45" t="s">
        <v>4641</v>
      </c>
      <c r="G984" s="45">
        <v>24</v>
      </c>
      <c r="H984" s="45" t="s">
        <v>4649</v>
      </c>
      <c r="I984" s="45" t="s">
        <v>4638</v>
      </c>
      <c r="J984" s="45" t="s">
        <v>2059</v>
      </c>
      <c r="K984" s="124">
        <v>2100</v>
      </c>
    </row>
    <row r="985" spans="1:11" ht="36">
      <c r="A985" s="24">
        <v>907</v>
      </c>
      <c r="B985" s="32">
        <v>994</v>
      </c>
      <c r="C985" s="33" t="s">
        <v>4086</v>
      </c>
      <c r="D985" s="33" t="s">
        <v>4087</v>
      </c>
      <c r="E985" s="32" t="s">
        <v>2118</v>
      </c>
      <c r="F985" s="32" t="s">
        <v>1228</v>
      </c>
      <c r="G985" s="32">
        <v>24</v>
      </c>
      <c r="H985" s="32" t="s">
        <v>4088</v>
      </c>
      <c r="I985" s="32" t="s">
        <v>4089</v>
      </c>
      <c r="J985" s="35" t="s">
        <v>2059</v>
      </c>
      <c r="K985" s="36">
        <v>1800</v>
      </c>
    </row>
    <row r="986" spans="1:11" ht="36">
      <c r="A986" s="24">
        <v>710</v>
      </c>
      <c r="B986" s="24">
        <v>782</v>
      </c>
      <c r="C986" s="44" t="s">
        <v>3175</v>
      </c>
      <c r="D986" s="33" t="s">
        <v>3176</v>
      </c>
      <c r="E986" s="32" t="s">
        <v>3542</v>
      </c>
      <c r="F986" s="32" t="s">
        <v>193</v>
      </c>
      <c r="G986" s="32">
        <v>36</v>
      </c>
      <c r="H986" s="32" t="s">
        <v>3177</v>
      </c>
      <c r="I986" s="32" t="s">
        <v>1512</v>
      </c>
      <c r="J986" s="126" t="s">
        <v>2059</v>
      </c>
      <c r="K986" s="36">
        <v>7500</v>
      </c>
    </row>
    <row r="987" spans="1:11" ht="36">
      <c r="A987" s="24">
        <v>711</v>
      </c>
      <c r="B987" s="24">
        <v>783</v>
      </c>
      <c r="C987" s="44" t="s">
        <v>3178</v>
      </c>
      <c r="D987" s="33" t="s">
        <v>3179</v>
      </c>
      <c r="E987" s="32" t="s">
        <v>3542</v>
      </c>
      <c r="F987" s="131" t="s">
        <v>3180</v>
      </c>
      <c r="G987" s="35">
        <v>36</v>
      </c>
      <c r="H987" s="131" t="s">
        <v>3181</v>
      </c>
      <c r="I987" s="131" t="s">
        <v>1557</v>
      </c>
      <c r="J987" s="126" t="s">
        <v>2059</v>
      </c>
      <c r="K987" s="46">
        <v>189</v>
      </c>
    </row>
    <row r="988" spans="1:11" s="447" customFormat="1" ht="48">
      <c r="A988" s="448">
        <v>4</v>
      </c>
      <c r="B988" s="449">
        <v>81</v>
      </c>
      <c r="C988" s="450" t="s">
        <v>4972</v>
      </c>
      <c r="D988" s="450" t="s">
        <v>4973</v>
      </c>
      <c r="E988" s="449" t="s">
        <v>3542</v>
      </c>
      <c r="F988" s="449" t="s">
        <v>4974</v>
      </c>
      <c r="G988" s="449">
        <v>36</v>
      </c>
      <c r="H988" s="449" t="s">
        <v>4975</v>
      </c>
      <c r="I988" s="449" t="s">
        <v>164</v>
      </c>
      <c r="J988" s="449" t="s">
        <v>2059</v>
      </c>
      <c r="K988" s="444">
        <v>4211</v>
      </c>
    </row>
    <row r="989" spans="1:11" ht="48">
      <c r="A989" s="24">
        <v>345</v>
      </c>
      <c r="B989" s="45">
        <v>398</v>
      </c>
      <c r="C989" s="365" t="s">
        <v>4650</v>
      </c>
      <c r="D989" s="44" t="s">
        <v>4651</v>
      </c>
      <c r="E989" s="45" t="s">
        <v>149</v>
      </c>
      <c r="F989" s="45" t="s">
        <v>4652</v>
      </c>
      <c r="G989" s="45">
        <v>36</v>
      </c>
      <c r="H989" s="45" t="s">
        <v>4653</v>
      </c>
      <c r="I989" s="45" t="s">
        <v>4638</v>
      </c>
      <c r="J989" s="45" t="s">
        <v>1293</v>
      </c>
      <c r="K989" s="124">
        <v>2000</v>
      </c>
    </row>
    <row r="990" spans="1:11" ht="15">
      <c r="A990" s="24" t="s">
        <v>4326</v>
      </c>
      <c r="B990" s="152" t="s">
        <v>612</v>
      </c>
      <c r="C990" s="153" t="s">
        <v>4319</v>
      </c>
      <c r="D990" s="153"/>
      <c r="E990" s="45"/>
      <c r="F990" s="45"/>
      <c r="G990" s="45"/>
      <c r="H990" s="45"/>
      <c r="I990" s="45"/>
      <c r="J990" s="43"/>
      <c r="K990" s="155"/>
    </row>
    <row r="991" spans="1:11" ht="36">
      <c r="A991" s="24">
        <v>712</v>
      </c>
      <c r="B991" s="24">
        <v>784</v>
      </c>
      <c r="C991" s="44" t="s">
        <v>3182</v>
      </c>
      <c r="D991" s="33" t="s">
        <v>3183</v>
      </c>
      <c r="E991" s="32" t="s">
        <v>144</v>
      </c>
      <c r="F991" s="131" t="s">
        <v>3184</v>
      </c>
      <c r="G991" s="35">
        <v>36</v>
      </c>
      <c r="H991" s="131" t="s">
        <v>3185</v>
      </c>
      <c r="I991" s="131" t="s">
        <v>1557</v>
      </c>
      <c r="J991" s="126" t="s">
        <v>2059</v>
      </c>
      <c r="K991" s="46">
        <v>194</v>
      </c>
    </row>
    <row r="992" spans="1:11" ht="36">
      <c r="A992" s="24">
        <v>713</v>
      </c>
      <c r="B992" s="37">
        <v>785</v>
      </c>
      <c r="C992" s="44" t="s">
        <v>2597</v>
      </c>
      <c r="D992" s="39" t="s">
        <v>3186</v>
      </c>
      <c r="E992" s="37" t="s">
        <v>172</v>
      </c>
      <c r="F992" s="37" t="s">
        <v>2585</v>
      </c>
      <c r="G992" s="37">
        <v>36</v>
      </c>
      <c r="H992" s="37" t="s">
        <v>2598</v>
      </c>
      <c r="I992" s="37" t="s">
        <v>2583</v>
      </c>
      <c r="J992" s="37" t="s">
        <v>170</v>
      </c>
      <c r="K992" s="36">
        <v>1365</v>
      </c>
    </row>
    <row r="993" spans="1:11" ht="36">
      <c r="A993" s="24">
        <v>232</v>
      </c>
      <c r="B993" s="43">
        <v>263</v>
      </c>
      <c r="C993" s="44" t="s">
        <v>3851</v>
      </c>
      <c r="D993" s="80" t="s">
        <v>3852</v>
      </c>
      <c r="E993" s="37" t="s">
        <v>172</v>
      </c>
      <c r="F993" s="37" t="s">
        <v>3853</v>
      </c>
      <c r="G993" s="37">
        <v>24</v>
      </c>
      <c r="H993" s="37" t="s">
        <v>3854</v>
      </c>
      <c r="I993" s="37" t="s">
        <v>3855</v>
      </c>
      <c r="J993" s="37" t="s">
        <v>2059</v>
      </c>
      <c r="K993" s="36">
        <v>2594</v>
      </c>
    </row>
    <row r="994" spans="1:11" ht="15">
      <c r="A994" s="24" t="s">
        <v>4326</v>
      </c>
      <c r="B994" s="27" t="s">
        <v>4320</v>
      </c>
      <c r="C994" s="25" t="s">
        <v>4321</v>
      </c>
      <c r="D994" s="25"/>
      <c r="E994" s="27"/>
      <c r="F994" s="27"/>
      <c r="G994" s="27"/>
      <c r="H994" s="27"/>
      <c r="I994" s="27"/>
      <c r="J994" s="48"/>
      <c r="K994" s="55"/>
    </row>
    <row r="995" spans="1:11" ht="15">
      <c r="A995" s="24" t="s">
        <v>4326</v>
      </c>
      <c r="B995" s="27" t="s">
        <v>610</v>
      </c>
      <c r="C995" s="25" t="s">
        <v>4322</v>
      </c>
      <c r="D995" s="25"/>
      <c r="E995" s="27"/>
      <c r="F995" s="27"/>
      <c r="G995" s="27"/>
      <c r="H995" s="27"/>
      <c r="I995" s="27"/>
      <c r="J995" s="48"/>
      <c r="K995" s="55"/>
    </row>
    <row r="996" spans="1:11" ht="36">
      <c r="A996" s="24">
        <v>235</v>
      </c>
      <c r="B996" s="37">
        <v>266</v>
      </c>
      <c r="C996" s="38" t="s">
        <v>3417</v>
      </c>
      <c r="D996" s="39" t="s">
        <v>3858</v>
      </c>
      <c r="E996" s="37" t="s">
        <v>3859</v>
      </c>
      <c r="F996" s="37" t="s">
        <v>3418</v>
      </c>
      <c r="G996" s="40">
        <v>60</v>
      </c>
      <c r="H996" s="40" t="s">
        <v>3860</v>
      </c>
      <c r="I996" s="41" t="s">
        <v>398</v>
      </c>
      <c r="J996" s="37" t="s">
        <v>2021</v>
      </c>
      <c r="K996" s="42">
        <v>10080</v>
      </c>
    </row>
    <row r="997" spans="1:11" ht="228">
      <c r="A997" s="24">
        <v>236</v>
      </c>
      <c r="B997" s="43">
        <v>267</v>
      </c>
      <c r="C997" s="116" t="s">
        <v>3861</v>
      </c>
      <c r="D997" s="44" t="s">
        <v>3862</v>
      </c>
      <c r="E997" s="45" t="s">
        <v>3863</v>
      </c>
      <c r="F997" s="45" t="s">
        <v>1257</v>
      </c>
      <c r="G997" s="45">
        <v>60</v>
      </c>
      <c r="H997" s="45" t="s">
        <v>4287</v>
      </c>
      <c r="I997" s="45" t="s">
        <v>4288</v>
      </c>
      <c r="J997" s="37" t="s">
        <v>2059</v>
      </c>
      <c r="K997" s="46">
        <v>11000</v>
      </c>
    </row>
    <row r="998" spans="1:11" ht="48">
      <c r="A998" s="24">
        <v>237</v>
      </c>
      <c r="B998" s="120">
        <v>268</v>
      </c>
      <c r="C998" s="44" t="s">
        <v>1930</v>
      </c>
      <c r="D998" s="44" t="s">
        <v>1931</v>
      </c>
      <c r="E998" s="45" t="s">
        <v>1932</v>
      </c>
      <c r="F998" s="45" t="s">
        <v>1933</v>
      </c>
      <c r="G998" s="45">
        <v>36</v>
      </c>
      <c r="H998" s="45" t="s">
        <v>1934</v>
      </c>
      <c r="I998" s="45" t="s">
        <v>1935</v>
      </c>
      <c r="J998" s="45" t="s">
        <v>2021</v>
      </c>
      <c r="K998" s="29">
        <v>61699</v>
      </c>
    </row>
    <row r="999" spans="1:18" s="400" customFormat="1" ht="48">
      <c r="A999" s="415">
        <v>20</v>
      </c>
      <c r="B999" s="431">
        <v>1010</v>
      </c>
      <c r="C999" s="411" t="s">
        <v>1930</v>
      </c>
      <c r="D999" s="411" t="s">
        <v>1931</v>
      </c>
      <c r="E999" s="411" t="s">
        <v>1932</v>
      </c>
      <c r="F999" s="411" t="s">
        <v>1933</v>
      </c>
      <c r="G999" s="408">
        <v>36</v>
      </c>
      <c r="H999" s="408" t="s">
        <v>1934</v>
      </c>
      <c r="I999" s="408" t="s">
        <v>1935</v>
      </c>
      <c r="J999" s="408" t="s">
        <v>2021</v>
      </c>
      <c r="K999" s="399">
        <v>61699</v>
      </c>
      <c r="L999" s="409"/>
      <c r="M999" s="409"/>
      <c r="N999" s="409"/>
      <c r="O999" s="409"/>
      <c r="P999" s="409"/>
      <c r="Q999" s="409"/>
      <c r="R999" s="409"/>
    </row>
    <row r="1000" spans="1:11" ht="24">
      <c r="A1000" s="24">
        <v>919</v>
      </c>
      <c r="B1000" s="32">
        <v>1009</v>
      </c>
      <c r="C1000" s="33" t="s">
        <v>4117</v>
      </c>
      <c r="D1000" s="33" t="s">
        <v>3864</v>
      </c>
      <c r="E1000" s="32" t="s">
        <v>4118</v>
      </c>
      <c r="F1000" s="32" t="s">
        <v>4119</v>
      </c>
      <c r="G1000" s="32">
        <v>36</v>
      </c>
      <c r="H1000" s="32" t="s">
        <v>4120</v>
      </c>
      <c r="I1000" s="32" t="s">
        <v>2386</v>
      </c>
      <c r="J1000" s="32" t="s">
        <v>1478</v>
      </c>
      <c r="K1000" s="36">
        <v>3950</v>
      </c>
    </row>
    <row r="1001" spans="1:11" s="299" customFormat="1" ht="52.5" customHeight="1">
      <c r="A1001" s="274">
        <f>IF(K1001&lt;&gt;"",COUNTA($K$1014:K1015),"")</f>
        <v>2</v>
      </c>
      <c r="B1001" s="297">
        <v>86</v>
      </c>
      <c r="C1001" s="280" t="s">
        <v>3077</v>
      </c>
      <c r="D1001" s="280" t="s">
        <v>3078</v>
      </c>
      <c r="E1001" s="277" t="s">
        <v>3079</v>
      </c>
      <c r="F1001" s="277" t="s">
        <v>3080</v>
      </c>
      <c r="G1001" s="277">
        <v>36</v>
      </c>
      <c r="H1001" s="277" t="s">
        <v>3081</v>
      </c>
      <c r="I1001" s="277" t="s">
        <v>3082</v>
      </c>
      <c r="J1001" s="277" t="s">
        <v>2021</v>
      </c>
      <c r="K1001" s="278">
        <v>4575</v>
      </c>
    </row>
    <row r="1002" spans="1:11" ht="36">
      <c r="A1002" s="24">
        <v>717</v>
      </c>
      <c r="B1002" s="139">
        <v>789</v>
      </c>
      <c r="C1002" s="44" t="s">
        <v>861</v>
      </c>
      <c r="D1002" s="44" t="s">
        <v>2360</v>
      </c>
      <c r="E1002" s="45" t="s">
        <v>2007</v>
      </c>
      <c r="F1002" s="37" t="s">
        <v>3342</v>
      </c>
      <c r="G1002" s="45">
        <v>36</v>
      </c>
      <c r="H1002" s="37" t="s">
        <v>862</v>
      </c>
      <c r="I1002" s="45" t="s">
        <v>1651</v>
      </c>
      <c r="J1002" s="37" t="s">
        <v>170</v>
      </c>
      <c r="K1002" s="165">
        <v>80</v>
      </c>
    </row>
    <row r="1003" spans="1:11" ht="60">
      <c r="A1003" s="24">
        <v>718</v>
      </c>
      <c r="B1003" s="24">
        <v>790</v>
      </c>
      <c r="C1003" s="44" t="s">
        <v>3864</v>
      </c>
      <c r="D1003" s="33" t="s">
        <v>3864</v>
      </c>
      <c r="E1003" s="32" t="s">
        <v>247</v>
      </c>
      <c r="F1003" s="35" t="s">
        <v>1177</v>
      </c>
      <c r="G1003" s="37">
        <v>36</v>
      </c>
      <c r="H1003" s="37" t="s">
        <v>3143</v>
      </c>
      <c r="I1003" s="37" t="s">
        <v>2425</v>
      </c>
      <c r="J1003" s="126" t="s">
        <v>2059</v>
      </c>
      <c r="K1003" s="46">
        <v>90</v>
      </c>
    </row>
    <row r="1004" spans="1:11" ht="48">
      <c r="A1004" s="24">
        <v>346</v>
      </c>
      <c r="B1004" s="48">
        <v>400</v>
      </c>
      <c r="C1004" s="34" t="s">
        <v>3569</v>
      </c>
      <c r="D1004" s="34" t="s">
        <v>3570</v>
      </c>
      <c r="E1004" s="35" t="s">
        <v>3571</v>
      </c>
      <c r="F1004" s="34" t="s">
        <v>3572</v>
      </c>
      <c r="G1004" s="138" t="s">
        <v>3479</v>
      </c>
      <c r="H1004" s="35" t="s">
        <v>3573</v>
      </c>
      <c r="I1004" s="39" t="s">
        <v>4367</v>
      </c>
      <c r="J1004" s="35" t="s">
        <v>2022</v>
      </c>
      <c r="K1004" s="29">
        <v>100000</v>
      </c>
    </row>
    <row r="1005" spans="1:11" ht="36">
      <c r="A1005" s="24">
        <v>347</v>
      </c>
      <c r="B1005" s="24">
        <v>402</v>
      </c>
      <c r="C1005" s="33" t="s">
        <v>2363</v>
      </c>
      <c r="D1005" s="34" t="s">
        <v>2364</v>
      </c>
      <c r="E1005" s="35" t="s">
        <v>247</v>
      </c>
      <c r="F1005" s="35" t="s">
        <v>4270</v>
      </c>
      <c r="G1005" s="35">
        <v>24</v>
      </c>
      <c r="H1005" s="35" t="s">
        <v>2365</v>
      </c>
      <c r="I1005" s="35" t="s">
        <v>2201</v>
      </c>
      <c r="J1005" s="32" t="s">
        <v>2059</v>
      </c>
      <c r="K1005" s="36">
        <v>2890</v>
      </c>
    </row>
    <row r="1006" spans="1:11" ht="36">
      <c r="A1006" s="24">
        <v>714</v>
      </c>
      <c r="B1006" s="24">
        <v>786</v>
      </c>
      <c r="C1006" s="44" t="s">
        <v>3187</v>
      </c>
      <c r="D1006" s="168" t="s">
        <v>3188</v>
      </c>
      <c r="E1006" s="169" t="s">
        <v>3189</v>
      </c>
      <c r="F1006" s="169" t="s">
        <v>3190</v>
      </c>
      <c r="G1006" s="169">
        <v>24</v>
      </c>
      <c r="H1006" s="169" t="s">
        <v>3191</v>
      </c>
      <c r="I1006" s="169" t="s">
        <v>3192</v>
      </c>
      <c r="J1006" s="126" t="s">
        <v>2022</v>
      </c>
      <c r="K1006" s="46">
        <v>26580</v>
      </c>
    </row>
    <row r="1007" spans="1:11" s="299" customFormat="1" ht="36">
      <c r="A1007" s="274">
        <f>IF(K1007&lt;&gt;"",COUNTA($K$1014:K1015),"")</f>
        <v>2</v>
      </c>
      <c r="B1007" s="275">
        <v>85</v>
      </c>
      <c r="C1007" s="293" t="s">
        <v>3074</v>
      </c>
      <c r="D1007" s="293" t="s">
        <v>3194</v>
      </c>
      <c r="E1007" s="294" t="s">
        <v>247</v>
      </c>
      <c r="F1007" s="294" t="s">
        <v>3075</v>
      </c>
      <c r="G1007" s="294">
        <v>24</v>
      </c>
      <c r="H1007" s="294" t="s">
        <v>3076</v>
      </c>
      <c r="I1007" s="294" t="s">
        <v>2933</v>
      </c>
      <c r="J1007" s="275" t="s">
        <v>2102</v>
      </c>
      <c r="K1007" s="292">
        <v>13502</v>
      </c>
    </row>
    <row r="1008" spans="1:11" ht="36">
      <c r="A1008" s="24">
        <v>715</v>
      </c>
      <c r="B1008" s="24">
        <v>787</v>
      </c>
      <c r="C1008" s="44" t="s">
        <v>3193</v>
      </c>
      <c r="D1008" s="34" t="s">
        <v>3194</v>
      </c>
      <c r="E1008" s="35" t="s">
        <v>247</v>
      </c>
      <c r="F1008" s="35" t="s">
        <v>3195</v>
      </c>
      <c r="G1008" s="161">
        <v>24</v>
      </c>
      <c r="H1008" s="35" t="s">
        <v>3196</v>
      </c>
      <c r="I1008" s="35" t="s">
        <v>1745</v>
      </c>
      <c r="J1008" s="126" t="s">
        <v>90</v>
      </c>
      <c r="K1008" s="36">
        <v>5500</v>
      </c>
    </row>
    <row r="1009" spans="1:11" ht="36">
      <c r="A1009" s="24">
        <v>716</v>
      </c>
      <c r="B1009" s="24">
        <v>788</v>
      </c>
      <c r="C1009" s="44" t="s">
        <v>3197</v>
      </c>
      <c r="D1009" s="33" t="s">
        <v>3194</v>
      </c>
      <c r="E1009" s="32" t="s">
        <v>2124</v>
      </c>
      <c r="F1009" s="32" t="s">
        <v>3935</v>
      </c>
      <c r="G1009" s="161">
        <v>24</v>
      </c>
      <c r="H1009" s="32" t="s">
        <v>3198</v>
      </c>
      <c r="I1009" s="32" t="s">
        <v>1584</v>
      </c>
      <c r="J1009" s="126" t="s">
        <v>2059</v>
      </c>
      <c r="K1009" s="46">
        <v>4000</v>
      </c>
    </row>
    <row r="1010" spans="1:11" ht="36">
      <c r="A1010" s="24">
        <v>719</v>
      </c>
      <c r="B1010" s="24">
        <v>791</v>
      </c>
      <c r="C1010" s="44" t="s">
        <v>3199</v>
      </c>
      <c r="D1010" s="33" t="s">
        <v>3200</v>
      </c>
      <c r="E1010" s="32" t="s">
        <v>3201</v>
      </c>
      <c r="F1010" s="32" t="s">
        <v>3202</v>
      </c>
      <c r="G1010" s="32">
        <v>36</v>
      </c>
      <c r="H1010" s="32" t="s">
        <v>3203</v>
      </c>
      <c r="I1010" s="32" t="s">
        <v>3204</v>
      </c>
      <c r="J1010" s="126" t="s">
        <v>2041</v>
      </c>
      <c r="K1010" s="46">
        <v>22050</v>
      </c>
    </row>
    <row r="1011" spans="1:11" ht="36">
      <c r="A1011" s="24">
        <v>720</v>
      </c>
      <c r="B1011" s="24">
        <v>792</v>
      </c>
      <c r="C1011" s="44" t="s">
        <v>3205</v>
      </c>
      <c r="D1011" s="34" t="s">
        <v>3206</v>
      </c>
      <c r="E1011" s="35" t="s">
        <v>3140</v>
      </c>
      <c r="F1011" s="35" t="s">
        <v>2131</v>
      </c>
      <c r="G1011" s="37">
        <v>24</v>
      </c>
      <c r="H1011" s="37" t="s">
        <v>3207</v>
      </c>
      <c r="I1011" s="37" t="s">
        <v>2425</v>
      </c>
      <c r="J1011" s="126" t="s">
        <v>2021</v>
      </c>
      <c r="K1011" s="36">
        <v>5500</v>
      </c>
    </row>
    <row r="1012" spans="1:11" ht="36">
      <c r="A1012" s="24">
        <v>721</v>
      </c>
      <c r="B1012" s="24">
        <v>793</v>
      </c>
      <c r="C1012" s="44" t="s">
        <v>3208</v>
      </c>
      <c r="D1012" s="34" t="s">
        <v>3209</v>
      </c>
      <c r="E1012" s="35" t="s">
        <v>3210</v>
      </c>
      <c r="F1012" s="35" t="s">
        <v>1218</v>
      </c>
      <c r="G1012" s="161">
        <v>24</v>
      </c>
      <c r="H1012" s="35" t="s">
        <v>3211</v>
      </c>
      <c r="I1012" s="35" t="s">
        <v>1584</v>
      </c>
      <c r="J1012" s="126" t="s">
        <v>2022</v>
      </c>
      <c r="K1012" s="36">
        <v>22000</v>
      </c>
    </row>
    <row r="1013" spans="1:11" ht="36">
      <c r="A1013" s="24">
        <v>722</v>
      </c>
      <c r="B1013" s="139">
        <v>794</v>
      </c>
      <c r="C1013" s="44" t="s">
        <v>863</v>
      </c>
      <c r="D1013" s="44" t="s">
        <v>864</v>
      </c>
      <c r="E1013" s="45" t="s">
        <v>865</v>
      </c>
      <c r="F1013" s="45" t="s">
        <v>866</v>
      </c>
      <c r="G1013" s="45">
        <v>36</v>
      </c>
      <c r="H1013" s="45" t="s">
        <v>867</v>
      </c>
      <c r="I1013" s="45" t="s">
        <v>1651</v>
      </c>
      <c r="J1013" s="37" t="s">
        <v>170</v>
      </c>
      <c r="K1013" s="165">
        <v>43</v>
      </c>
    </row>
    <row r="1014" spans="1:11" s="299" customFormat="1" ht="56.25" customHeight="1">
      <c r="A1014" s="274">
        <f>IF(K1014&lt;&gt;"",COUNTA($K$1014:K1014),"")</f>
        <v>1</v>
      </c>
      <c r="B1014" s="282">
        <v>82</v>
      </c>
      <c r="C1014" s="280" t="s">
        <v>3064</v>
      </c>
      <c r="D1014" s="280" t="s">
        <v>3065</v>
      </c>
      <c r="E1014" s="277" t="s">
        <v>3066</v>
      </c>
      <c r="F1014" s="277" t="s">
        <v>3067</v>
      </c>
      <c r="G1014" s="277">
        <v>24</v>
      </c>
      <c r="H1014" s="277" t="s">
        <v>3068</v>
      </c>
      <c r="I1014" s="277" t="s">
        <v>1367</v>
      </c>
      <c r="J1014" s="277" t="s">
        <v>2021</v>
      </c>
      <c r="K1014" s="278">
        <v>13834</v>
      </c>
    </row>
    <row r="1015" spans="1:11" s="299" customFormat="1" ht="46.5" customHeight="1">
      <c r="A1015" s="274">
        <f>IF(K1015&lt;&gt;"",COUNTA($K$1014:K1015),"")</f>
        <v>2</v>
      </c>
      <c r="B1015" s="297">
        <v>83</v>
      </c>
      <c r="C1015" s="280" t="s">
        <v>3069</v>
      </c>
      <c r="D1015" s="280" t="s">
        <v>3070</v>
      </c>
      <c r="E1015" s="277" t="s">
        <v>3071</v>
      </c>
      <c r="F1015" s="277" t="s">
        <v>3072</v>
      </c>
      <c r="G1015" s="277">
        <v>24</v>
      </c>
      <c r="H1015" s="277" t="s">
        <v>3073</v>
      </c>
      <c r="I1015" s="277" t="s">
        <v>1367</v>
      </c>
      <c r="J1015" s="277" t="s">
        <v>2021</v>
      </c>
      <c r="K1015" s="278">
        <v>203522</v>
      </c>
    </row>
    <row r="1016" spans="1:11" s="299" customFormat="1" ht="96">
      <c r="A1016" s="274">
        <f>IF(K1016&lt;&gt;"",COUNTA($K$1014:K1016),"")</f>
        <v>3</v>
      </c>
      <c r="B1016" s="297">
        <v>87</v>
      </c>
      <c r="C1016" s="280" t="s">
        <v>3083</v>
      </c>
      <c r="D1016" s="280" t="s">
        <v>3084</v>
      </c>
      <c r="E1016" s="277" t="s">
        <v>3085</v>
      </c>
      <c r="F1016" s="277" t="s">
        <v>3086</v>
      </c>
      <c r="G1016" s="277">
        <v>24</v>
      </c>
      <c r="H1016" s="277" t="s">
        <v>3087</v>
      </c>
      <c r="I1016" s="277" t="s">
        <v>3088</v>
      </c>
      <c r="J1016" s="277" t="s">
        <v>3089</v>
      </c>
      <c r="K1016" s="278">
        <v>76379</v>
      </c>
    </row>
    <row r="1017" spans="1:11" s="299" customFormat="1" ht="84">
      <c r="A1017" s="274">
        <f>IF(K1017&lt;&gt;"",COUNTA($K$1014:K1017),"")</f>
        <v>4</v>
      </c>
      <c r="B1017" s="297">
        <v>89</v>
      </c>
      <c r="C1017" s="280" t="s">
        <v>3090</v>
      </c>
      <c r="D1017" s="280" t="s">
        <v>3091</v>
      </c>
      <c r="E1017" s="277" t="s">
        <v>3092</v>
      </c>
      <c r="F1017" s="277" t="s">
        <v>3093</v>
      </c>
      <c r="G1017" s="277">
        <v>24</v>
      </c>
      <c r="H1017" s="277" t="s">
        <v>3094</v>
      </c>
      <c r="I1017" s="277" t="s">
        <v>3095</v>
      </c>
      <c r="J1017" s="277" t="s">
        <v>3096</v>
      </c>
      <c r="K1017" s="278">
        <v>225996</v>
      </c>
    </row>
    <row r="1018" spans="1:11" s="299" customFormat="1" ht="56.25" customHeight="1">
      <c r="A1018" s="274">
        <f>IF(K1018&lt;&gt;"",COUNTA($K$1014:K1018),"")</f>
        <v>5</v>
      </c>
      <c r="B1018" s="282">
        <v>90</v>
      </c>
      <c r="C1018" s="280" t="s">
        <v>3097</v>
      </c>
      <c r="D1018" s="280" t="s">
        <v>3098</v>
      </c>
      <c r="E1018" s="277" t="s">
        <v>2017</v>
      </c>
      <c r="F1018" s="277" t="s">
        <v>3099</v>
      </c>
      <c r="G1018" s="277">
        <v>24</v>
      </c>
      <c r="H1018" s="277" t="s">
        <v>3100</v>
      </c>
      <c r="I1018" s="277" t="s">
        <v>1361</v>
      </c>
      <c r="J1018" s="277" t="s">
        <v>2021</v>
      </c>
      <c r="K1018" s="278">
        <v>11990</v>
      </c>
    </row>
    <row r="1019" spans="1:11" s="299" customFormat="1" ht="48">
      <c r="A1019" s="274">
        <f>IF(K1019&lt;&gt;"",COUNTA($K$1014:K1019),"")</f>
        <v>6</v>
      </c>
      <c r="B1019" s="282">
        <v>91</v>
      </c>
      <c r="C1019" s="280" t="s">
        <v>3101</v>
      </c>
      <c r="D1019" s="280" t="s">
        <v>3102</v>
      </c>
      <c r="E1019" s="277" t="s">
        <v>3103</v>
      </c>
      <c r="F1019" s="277" t="s">
        <v>3104</v>
      </c>
      <c r="G1019" s="277">
        <v>36</v>
      </c>
      <c r="H1019" s="277" t="s">
        <v>3105</v>
      </c>
      <c r="I1019" s="277" t="s">
        <v>3106</v>
      </c>
      <c r="J1019" s="277" t="s">
        <v>2041</v>
      </c>
      <c r="K1019" s="278">
        <v>23100</v>
      </c>
    </row>
    <row r="1020" spans="1:11" s="447" customFormat="1" ht="96">
      <c r="A1020" s="443">
        <v>5</v>
      </c>
      <c r="B1020" s="443">
        <v>84</v>
      </c>
      <c r="C1020" s="451" t="s">
        <v>4976</v>
      </c>
      <c r="D1020" s="451" t="s">
        <v>4977</v>
      </c>
      <c r="E1020" s="452" t="s">
        <v>4978</v>
      </c>
      <c r="F1020" s="452" t="s">
        <v>4979</v>
      </c>
      <c r="G1020" s="443">
        <v>24</v>
      </c>
      <c r="H1020" s="443" t="s">
        <v>4980</v>
      </c>
      <c r="I1020" s="443" t="s">
        <v>2671</v>
      </c>
      <c r="J1020" s="443" t="s">
        <v>4981</v>
      </c>
      <c r="K1020" s="444">
        <v>132323</v>
      </c>
    </row>
    <row r="1021" spans="1:11" s="447" customFormat="1" ht="72">
      <c r="A1021" s="441">
        <v>6</v>
      </c>
      <c r="B1021" s="453">
        <v>88</v>
      </c>
      <c r="C1021" s="442" t="s">
        <v>4982</v>
      </c>
      <c r="D1021" s="442" t="s">
        <v>4983</v>
      </c>
      <c r="E1021" s="443" t="s">
        <v>4984</v>
      </c>
      <c r="F1021" s="443" t="s">
        <v>4985</v>
      </c>
      <c r="G1021" s="443">
        <v>24</v>
      </c>
      <c r="H1021" s="443" t="s">
        <v>4986</v>
      </c>
      <c r="I1021" s="443" t="s">
        <v>4987</v>
      </c>
      <c r="J1021" s="443" t="s">
        <v>4988</v>
      </c>
      <c r="K1021" s="444">
        <v>259147</v>
      </c>
    </row>
    <row r="1022" spans="1:11" ht="15">
      <c r="A1022" s="24" t="s">
        <v>4326</v>
      </c>
      <c r="B1022" s="152" t="s">
        <v>634</v>
      </c>
      <c r="C1022" s="153" t="s">
        <v>4323</v>
      </c>
      <c r="D1022" s="153"/>
      <c r="E1022" s="45"/>
      <c r="F1022" s="45"/>
      <c r="G1022" s="45"/>
      <c r="H1022" s="45"/>
      <c r="I1022" s="45"/>
      <c r="J1022" s="43"/>
      <c r="K1022" s="155"/>
    </row>
    <row r="1023" spans="1:11" ht="36">
      <c r="A1023" s="24">
        <v>725</v>
      </c>
      <c r="B1023" s="24">
        <v>797</v>
      </c>
      <c r="C1023" s="44" t="s">
        <v>3217</v>
      </c>
      <c r="D1023" s="33" t="s">
        <v>3866</v>
      </c>
      <c r="E1023" s="32" t="s">
        <v>3218</v>
      </c>
      <c r="F1023" s="32" t="s">
        <v>3219</v>
      </c>
      <c r="G1023" s="32">
        <v>36</v>
      </c>
      <c r="H1023" s="32" t="s">
        <v>3220</v>
      </c>
      <c r="I1023" s="32" t="s">
        <v>1813</v>
      </c>
      <c r="J1023" s="24" t="s">
        <v>279</v>
      </c>
      <c r="K1023" s="36">
        <v>28000</v>
      </c>
    </row>
    <row r="1024" spans="1:11" ht="24">
      <c r="A1024" s="24">
        <v>726</v>
      </c>
      <c r="B1024" s="48">
        <v>799</v>
      </c>
      <c r="C1024" s="44" t="s">
        <v>1420</v>
      </c>
      <c r="D1024" s="231" t="s">
        <v>3866</v>
      </c>
      <c r="E1024" s="232" t="s">
        <v>2058</v>
      </c>
      <c r="F1024" s="232" t="s">
        <v>34</v>
      </c>
      <c r="G1024" s="93">
        <v>36</v>
      </c>
      <c r="H1024" s="166" t="s">
        <v>1421</v>
      </c>
      <c r="I1024" s="37" t="s">
        <v>1962</v>
      </c>
      <c r="J1024" s="232" t="s">
        <v>2059</v>
      </c>
      <c r="K1024" s="29">
        <v>278</v>
      </c>
    </row>
    <row r="1025" spans="1:11" ht="24">
      <c r="A1025" s="24">
        <v>727</v>
      </c>
      <c r="B1025" s="24">
        <v>800</v>
      </c>
      <c r="C1025" s="44" t="s">
        <v>3221</v>
      </c>
      <c r="D1025" s="216" t="s">
        <v>3222</v>
      </c>
      <c r="E1025" s="217" t="s">
        <v>3223</v>
      </c>
      <c r="F1025" s="217" t="s">
        <v>3224</v>
      </c>
      <c r="G1025" s="123">
        <v>24</v>
      </c>
      <c r="H1025" s="217" t="s">
        <v>3225</v>
      </c>
      <c r="I1025" s="217" t="s">
        <v>3226</v>
      </c>
      <c r="J1025" s="126" t="s">
        <v>2102</v>
      </c>
      <c r="K1025" s="46">
        <v>1890</v>
      </c>
    </row>
    <row r="1026" spans="1:11" ht="36">
      <c r="A1026" s="24">
        <v>728</v>
      </c>
      <c r="B1026" s="24">
        <v>801</v>
      </c>
      <c r="C1026" s="44" t="s">
        <v>3221</v>
      </c>
      <c r="D1026" s="216" t="s">
        <v>3222</v>
      </c>
      <c r="E1026" s="217" t="s">
        <v>3534</v>
      </c>
      <c r="F1026" s="217" t="s">
        <v>1191</v>
      </c>
      <c r="G1026" s="123">
        <v>24</v>
      </c>
      <c r="H1026" s="217" t="s">
        <v>3225</v>
      </c>
      <c r="I1026" s="217" t="s">
        <v>3226</v>
      </c>
      <c r="J1026" s="126" t="s">
        <v>2041</v>
      </c>
      <c r="K1026" s="46">
        <v>14700</v>
      </c>
    </row>
    <row r="1027" spans="1:11" ht="36">
      <c r="A1027" s="24">
        <v>348</v>
      </c>
      <c r="B1027" s="24">
        <v>403</v>
      </c>
      <c r="C1027" s="33" t="s">
        <v>2366</v>
      </c>
      <c r="D1027" s="34" t="s">
        <v>2367</v>
      </c>
      <c r="E1027" s="35" t="s">
        <v>2368</v>
      </c>
      <c r="F1027" s="35" t="s">
        <v>4268</v>
      </c>
      <c r="G1027" s="35">
        <v>36</v>
      </c>
      <c r="H1027" s="35" t="s">
        <v>2369</v>
      </c>
      <c r="I1027" s="35" t="s">
        <v>120</v>
      </c>
      <c r="J1027" s="32" t="s">
        <v>2022</v>
      </c>
      <c r="K1027" s="36">
        <v>52000</v>
      </c>
    </row>
    <row r="1028" spans="1:11" ht="48">
      <c r="A1028" s="24">
        <v>239</v>
      </c>
      <c r="B1028" s="43">
        <v>270</v>
      </c>
      <c r="C1028" s="39" t="s">
        <v>3865</v>
      </c>
      <c r="D1028" s="39" t="s">
        <v>3866</v>
      </c>
      <c r="E1028" s="37" t="s">
        <v>3867</v>
      </c>
      <c r="F1028" s="37" t="s">
        <v>3868</v>
      </c>
      <c r="G1028" s="37">
        <v>30</v>
      </c>
      <c r="H1028" s="37" t="s">
        <v>3869</v>
      </c>
      <c r="I1028" s="37" t="s">
        <v>3870</v>
      </c>
      <c r="J1028" s="37" t="s">
        <v>2021</v>
      </c>
      <c r="K1028" s="36">
        <v>8500</v>
      </c>
    </row>
    <row r="1029" spans="1:11" ht="36">
      <c r="A1029" s="24">
        <v>238</v>
      </c>
      <c r="B1029" s="37">
        <v>269</v>
      </c>
      <c r="C1029" s="39" t="s">
        <v>2561</v>
      </c>
      <c r="D1029" s="39" t="s">
        <v>2562</v>
      </c>
      <c r="E1029" s="37" t="s">
        <v>2563</v>
      </c>
      <c r="F1029" s="37" t="s">
        <v>2564</v>
      </c>
      <c r="G1029" s="57">
        <v>60</v>
      </c>
      <c r="H1029" s="37" t="s">
        <v>2565</v>
      </c>
      <c r="I1029" s="37" t="s">
        <v>2537</v>
      </c>
      <c r="J1029" s="37" t="s">
        <v>2059</v>
      </c>
      <c r="K1029" s="55">
        <v>777</v>
      </c>
    </row>
    <row r="1030" spans="1:11" ht="48">
      <c r="A1030" s="24">
        <v>729</v>
      </c>
      <c r="B1030" s="48">
        <v>802</v>
      </c>
      <c r="C1030" s="44" t="s">
        <v>4612</v>
      </c>
      <c r="D1030" s="39" t="s">
        <v>4613</v>
      </c>
      <c r="E1030" s="37" t="s">
        <v>4614</v>
      </c>
      <c r="F1030" s="45" t="s">
        <v>4615</v>
      </c>
      <c r="G1030" s="45">
        <v>36</v>
      </c>
      <c r="H1030" s="45" t="s">
        <v>4616</v>
      </c>
      <c r="I1030" s="45" t="s">
        <v>3766</v>
      </c>
      <c r="J1030" s="37" t="s">
        <v>170</v>
      </c>
      <c r="K1030" s="46">
        <v>319</v>
      </c>
    </row>
    <row r="1031" spans="1:11" ht="72">
      <c r="A1031" s="24">
        <v>730</v>
      </c>
      <c r="B1031" s="24">
        <v>803</v>
      </c>
      <c r="C1031" s="44" t="s">
        <v>3227</v>
      </c>
      <c r="D1031" s="33" t="s">
        <v>3228</v>
      </c>
      <c r="E1031" s="32" t="s">
        <v>3229</v>
      </c>
      <c r="F1031" s="32" t="s">
        <v>1219</v>
      </c>
      <c r="G1031" s="32">
        <v>36</v>
      </c>
      <c r="H1031" s="32" t="s">
        <v>3230</v>
      </c>
      <c r="I1031" s="32" t="s">
        <v>3231</v>
      </c>
      <c r="J1031" s="126" t="s">
        <v>2041</v>
      </c>
      <c r="K1031" s="46">
        <v>19950</v>
      </c>
    </row>
    <row r="1032" spans="1:11" ht="48">
      <c r="A1032" s="24">
        <v>731</v>
      </c>
      <c r="B1032" s="233">
        <v>804</v>
      </c>
      <c r="C1032" s="44" t="s">
        <v>4731</v>
      </c>
      <c r="D1032" s="344" t="s">
        <v>3232</v>
      </c>
      <c r="E1032" s="91" t="s">
        <v>17</v>
      </c>
      <c r="F1032" s="91" t="s">
        <v>4732</v>
      </c>
      <c r="G1032" s="92">
        <v>36</v>
      </c>
      <c r="H1032" s="92" t="s">
        <v>3233</v>
      </c>
      <c r="I1032" s="95" t="s">
        <v>4705</v>
      </c>
      <c r="J1032" s="91" t="s">
        <v>2059</v>
      </c>
      <c r="K1032" s="55">
        <v>2835</v>
      </c>
    </row>
    <row r="1033" spans="1:11" ht="36">
      <c r="A1033" s="24">
        <v>732</v>
      </c>
      <c r="B1033" s="24">
        <v>805</v>
      </c>
      <c r="C1033" s="44" t="s">
        <v>3234</v>
      </c>
      <c r="D1033" s="34" t="s">
        <v>3232</v>
      </c>
      <c r="E1033" s="35" t="s">
        <v>17</v>
      </c>
      <c r="F1033" s="35" t="s">
        <v>3235</v>
      </c>
      <c r="G1033" s="35">
        <v>36</v>
      </c>
      <c r="H1033" s="35" t="s">
        <v>3236</v>
      </c>
      <c r="I1033" s="35" t="s">
        <v>2445</v>
      </c>
      <c r="J1033" s="126" t="s">
        <v>2021</v>
      </c>
      <c r="K1033" s="36">
        <v>3400</v>
      </c>
    </row>
    <row r="1034" spans="1:11" ht="24">
      <c r="A1034" s="24">
        <v>723</v>
      </c>
      <c r="B1034" s="24">
        <v>795</v>
      </c>
      <c r="C1034" s="44" t="s">
        <v>3212</v>
      </c>
      <c r="D1034" s="34" t="s">
        <v>3213</v>
      </c>
      <c r="E1034" s="35" t="s">
        <v>100</v>
      </c>
      <c r="F1034" s="35" t="s">
        <v>3214</v>
      </c>
      <c r="G1034" s="37">
        <v>24</v>
      </c>
      <c r="H1034" s="37" t="s">
        <v>3215</v>
      </c>
      <c r="I1034" s="37" t="s">
        <v>2425</v>
      </c>
      <c r="J1034" s="126" t="s">
        <v>2102</v>
      </c>
      <c r="K1034" s="36">
        <v>580</v>
      </c>
    </row>
    <row r="1035" spans="1:11" ht="24">
      <c r="A1035" s="24">
        <v>724</v>
      </c>
      <c r="B1035" s="24">
        <v>796</v>
      </c>
      <c r="C1035" s="44" t="s">
        <v>3212</v>
      </c>
      <c r="D1035" s="34" t="s">
        <v>3213</v>
      </c>
      <c r="E1035" s="35" t="s">
        <v>17</v>
      </c>
      <c r="F1035" s="35" t="s">
        <v>3214</v>
      </c>
      <c r="G1035" s="37">
        <v>24</v>
      </c>
      <c r="H1035" s="37" t="s">
        <v>3216</v>
      </c>
      <c r="I1035" s="37" t="s">
        <v>2425</v>
      </c>
      <c r="J1035" s="126" t="s">
        <v>2102</v>
      </c>
      <c r="K1035" s="36">
        <v>580</v>
      </c>
    </row>
    <row r="1036" spans="1:11" ht="84">
      <c r="A1036" s="24">
        <v>733</v>
      </c>
      <c r="B1036" s="48">
        <v>806</v>
      </c>
      <c r="C1036" s="44" t="s">
        <v>1422</v>
      </c>
      <c r="D1036" s="191" t="s">
        <v>1423</v>
      </c>
      <c r="E1036" s="37" t="s">
        <v>1424</v>
      </c>
      <c r="F1036" s="37" t="s">
        <v>1419</v>
      </c>
      <c r="G1036" s="93">
        <v>36</v>
      </c>
      <c r="H1036" s="166" t="s">
        <v>1425</v>
      </c>
      <c r="I1036" s="37" t="s">
        <v>1962</v>
      </c>
      <c r="J1036" s="48" t="s">
        <v>1293</v>
      </c>
      <c r="K1036" s="55">
        <v>2000</v>
      </c>
    </row>
    <row r="1037" spans="1:11" ht="84">
      <c r="A1037" s="24">
        <v>920</v>
      </c>
      <c r="B1037" s="32">
        <v>1011</v>
      </c>
      <c r="C1037" s="33" t="s">
        <v>4121</v>
      </c>
      <c r="D1037" s="34" t="s">
        <v>4122</v>
      </c>
      <c r="E1037" s="35" t="s">
        <v>4123</v>
      </c>
      <c r="F1037" s="35" t="s">
        <v>4057</v>
      </c>
      <c r="G1037" s="35">
        <v>36</v>
      </c>
      <c r="H1037" s="35" t="s">
        <v>4124</v>
      </c>
      <c r="I1037" s="35" t="s">
        <v>4125</v>
      </c>
      <c r="J1037" s="35" t="s">
        <v>2102</v>
      </c>
      <c r="K1037" s="36">
        <v>1800</v>
      </c>
    </row>
    <row r="1038" spans="1:11" ht="15">
      <c r="A1038" s="24" t="s">
        <v>4326</v>
      </c>
      <c r="B1038" s="27" t="s">
        <v>636</v>
      </c>
      <c r="C1038" s="25" t="s">
        <v>613</v>
      </c>
      <c r="D1038" s="26"/>
      <c r="E1038" s="27"/>
      <c r="F1038" s="27"/>
      <c r="G1038" s="27"/>
      <c r="H1038" s="27"/>
      <c r="I1038" s="27"/>
      <c r="J1038" s="48"/>
      <c r="K1038" s="55"/>
    </row>
    <row r="1039" spans="1:11" ht="96">
      <c r="A1039" s="24">
        <v>240</v>
      </c>
      <c r="B1039" s="43">
        <v>272</v>
      </c>
      <c r="C1039" s="39" t="s">
        <v>3871</v>
      </c>
      <c r="D1039" s="39" t="s">
        <v>3872</v>
      </c>
      <c r="E1039" s="37" t="s">
        <v>3873</v>
      </c>
      <c r="F1039" s="37" t="s">
        <v>3874</v>
      </c>
      <c r="G1039" s="37">
        <v>36</v>
      </c>
      <c r="H1039" s="37" t="s">
        <v>3875</v>
      </c>
      <c r="I1039" s="37" t="s">
        <v>3876</v>
      </c>
      <c r="J1039" s="37" t="s">
        <v>279</v>
      </c>
      <c r="K1039" s="36">
        <v>11707500</v>
      </c>
    </row>
    <row r="1040" spans="1:11" ht="84">
      <c r="A1040" s="24">
        <v>241</v>
      </c>
      <c r="B1040" s="43">
        <v>273</v>
      </c>
      <c r="C1040" s="44" t="s">
        <v>3877</v>
      </c>
      <c r="D1040" s="44" t="s">
        <v>1936</v>
      </c>
      <c r="E1040" s="45" t="s">
        <v>3878</v>
      </c>
      <c r="F1040" s="45" t="s">
        <v>1937</v>
      </c>
      <c r="G1040" s="45">
        <v>18</v>
      </c>
      <c r="H1040" s="45" t="s">
        <v>3879</v>
      </c>
      <c r="I1040" s="45" t="s">
        <v>1938</v>
      </c>
      <c r="J1040" s="45" t="s">
        <v>2022</v>
      </c>
      <c r="K1040" s="29">
        <v>8304000</v>
      </c>
    </row>
    <row r="1041" spans="1:11" s="299" customFormat="1" ht="30.75" customHeight="1">
      <c r="A1041" s="274">
        <f>IF(K1041&lt;&gt;"",COUNTA($K$1014:K1041),"")</f>
        <v>26</v>
      </c>
      <c r="B1041" s="275">
        <v>92</v>
      </c>
      <c r="C1041" s="276" t="s">
        <v>3107</v>
      </c>
      <c r="D1041" s="276" t="s">
        <v>3108</v>
      </c>
      <c r="E1041" s="275" t="s">
        <v>3109</v>
      </c>
      <c r="F1041" s="275" t="s">
        <v>3110</v>
      </c>
      <c r="G1041" s="275">
        <v>18</v>
      </c>
      <c r="H1041" s="275" t="s">
        <v>3111</v>
      </c>
      <c r="I1041" s="275" t="s">
        <v>3112</v>
      </c>
      <c r="J1041" s="275" t="s">
        <v>2022</v>
      </c>
      <c r="K1041" s="278">
        <v>14100000</v>
      </c>
    </row>
    <row r="1042" spans="1:11" ht="15">
      <c r="A1042" s="24" t="s">
        <v>4326</v>
      </c>
      <c r="B1042" s="27" t="s">
        <v>4324</v>
      </c>
      <c r="C1042" s="25" t="s">
        <v>4325</v>
      </c>
      <c r="D1042" s="25"/>
      <c r="E1042" s="27"/>
      <c r="F1042" s="27"/>
      <c r="G1042" s="27"/>
      <c r="H1042" s="27"/>
      <c r="I1042" s="27"/>
      <c r="J1042" s="48"/>
      <c r="K1042" s="55"/>
    </row>
    <row r="1043" spans="1:11" ht="15">
      <c r="A1043" s="24" t="s">
        <v>4326</v>
      </c>
      <c r="B1043" s="27" t="s">
        <v>4326</v>
      </c>
      <c r="C1043" s="25" t="s">
        <v>4327</v>
      </c>
      <c r="D1043" s="25"/>
      <c r="E1043" s="27"/>
      <c r="F1043" s="27"/>
      <c r="G1043" s="27"/>
      <c r="H1043" s="27"/>
      <c r="I1043" s="27"/>
      <c r="J1043" s="48"/>
      <c r="K1043" s="55"/>
    </row>
    <row r="1044" spans="1:11" ht="15">
      <c r="A1044" s="24" t="s">
        <v>4326</v>
      </c>
      <c r="B1044" s="27" t="s">
        <v>610</v>
      </c>
      <c r="C1044" s="25" t="s">
        <v>4328</v>
      </c>
      <c r="D1044" s="25"/>
      <c r="E1044" s="27"/>
      <c r="F1044" s="27"/>
      <c r="G1044" s="27"/>
      <c r="H1044" s="27"/>
      <c r="I1044" s="27"/>
      <c r="J1044" s="48"/>
      <c r="K1044" s="55"/>
    </row>
    <row r="1045" spans="1:11" ht="48">
      <c r="A1045" s="24">
        <v>242</v>
      </c>
      <c r="B1045" s="43">
        <v>274</v>
      </c>
      <c r="C1045" s="39" t="s">
        <v>3880</v>
      </c>
      <c r="D1045" s="44" t="s">
        <v>3881</v>
      </c>
      <c r="E1045" s="45" t="s">
        <v>153</v>
      </c>
      <c r="F1045" s="45" t="s">
        <v>2770</v>
      </c>
      <c r="G1045" s="45">
        <v>36</v>
      </c>
      <c r="H1045" s="45" t="s">
        <v>3882</v>
      </c>
      <c r="I1045" s="45" t="s">
        <v>3883</v>
      </c>
      <c r="J1045" s="45" t="s">
        <v>2059</v>
      </c>
      <c r="K1045" s="46">
        <v>1500</v>
      </c>
    </row>
    <row r="1046" spans="1:11" ht="36">
      <c r="A1046" s="24">
        <v>243</v>
      </c>
      <c r="B1046" s="45">
        <v>275</v>
      </c>
      <c r="C1046" s="116" t="s">
        <v>3884</v>
      </c>
      <c r="D1046" s="44" t="s">
        <v>3885</v>
      </c>
      <c r="E1046" s="45" t="s">
        <v>3886</v>
      </c>
      <c r="F1046" s="45" t="s">
        <v>4255</v>
      </c>
      <c r="G1046" s="45">
        <v>60</v>
      </c>
      <c r="H1046" s="45" t="s">
        <v>3887</v>
      </c>
      <c r="I1046" s="45" t="s">
        <v>398</v>
      </c>
      <c r="J1046" s="37" t="s">
        <v>2059</v>
      </c>
      <c r="K1046" s="46">
        <v>1554</v>
      </c>
    </row>
    <row r="1047" spans="1:11" ht="15">
      <c r="A1047" s="24" t="s">
        <v>4326</v>
      </c>
      <c r="B1047" s="27" t="s">
        <v>634</v>
      </c>
      <c r="C1047" s="25" t="s">
        <v>3330</v>
      </c>
      <c r="D1047" s="25"/>
      <c r="E1047" s="27"/>
      <c r="F1047" s="27"/>
      <c r="G1047" s="27"/>
      <c r="H1047" s="27"/>
      <c r="I1047" s="27"/>
      <c r="J1047" s="48"/>
      <c r="K1047" s="55"/>
    </row>
    <row r="1048" spans="1:11" ht="36">
      <c r="A1048" s="24">
        <v>921</v>
      </c>
      <c r="B1048" s="32">
        <v>1012</v>
      </c>
      <c r="C1048" s="33" t="s">
        <v>4126</v>
      </c>
      <c r="D1048" s="33" t="s">
        <v>4127</v>
      </c>
      <c r="E1048" s="32" t="s">
        <v>4128</v>
      </c>
      <c r="F1048" s="32" t="s">
        <v>4129</v>
      </c>
      <c r="G1048" s="32">
        <v>36</v>
      </c>
      <c r="H1048" s="32" t="s">
        <v>4130</v>
      </c>
      <c r="I1048" s="32" t="s">
        <v>4131</v>
      </c>
      <c r="J1048" s="32" t="s">
        <v>2041</v>
      </c>
      <c r="K1048" s="36">
        <v>43800</v>
      </c>
    </row>
    <row r="1049" spans="1:11" ht="36">
      <c r="A1049" s="24">
        <v>922</v>
      </c>
      <c r="B1049" s="32">
        <v>1013</v>
      </c>
      <c r="C1049" s="33" t="s">
        <v>4132</v>
      </c>
      <c r="D1049" s="33" t="s">
        <v>4127</v>
      </c>
      <c r="E1049" s="32" t="s">
        <v>2416</v>
      </c>
      <c r="F1049" s="32" t="s">
        <v>4133</v>
      </c>
      <c r="G1049" s="32">
        <v>36</v>
      </c>
      <c r="H1049" s="32" t="s">
        <v>4134</v>
      </c>
      <c r="I1049" s="32" t="s">
        <v>4131</v>
      </c>
      <c r="J1049" s="32" t="s">
        <v>2041</v>
      </c>
      <c r="K1049" s="36">
        <v>64200</v>
      </c>
    </row>
    <row r="1050" spans="1:11" ht="36">
      <c r="A1050" s="24">
        <v>923</v>
      </c>
      <c r="B1050" s="32">
        <v>1014</v>
      </c>
      <c r="C1050" s="33" t="s">
        <v>4135</v>
      </c>
      <c r="D1050" s="33" t="s">
        <v>4136</v>
      </c>
      <c r="E1050" s="32" t="s">
        <v>4137</v>
      </c>
      <c r="F1050" s="32" t="s">
        <v>4138</v>
      </c>
      <c r="G1050" s="32">
        <v>60</v>
      </c>
      <c r="H1050" s="32" t="s">
        <v>4139</v>
      </c>
      <c r="I1050" s="32" t="s">
        <v>4140</v>
      </c>
      <c r="J1050" s="32" t="s">
        <v>1478</v>
      </c>
      <c r="K1050" s="36">
        <v>16800</v>
      </c>
    </row>
    <row r="1051" spans="1:11" ht="60">
      <c r="A1051" s="24">
        <v>924</v>
      </c>
      <c r="B1051" s="32">
        <v>1015</v>
      </c>
      <c r="C1051" s="33" t="s">
        <v>4141</v>
      </c>
      <c r="D1051" s="33" t="s">
        <v>4142</v>
      </c>
      <c r="E1051" s="32" t="s">
        <v>4143</v>
      </c>
      <c r="F1051" s="32" t="s">
        <v>4144</v>
      </c>
      <c r="G1051" s="32">
        <v>24</v>
      </c>
      <c r="H1051" s="32" t="s">
        <v>4145</v>
      </c>
      <c r="I1051" s="32" t="s">
        <v>4146</v>
      </c>
      <c r="J1051" s="32" t="s">
        <v>90</v>
      </c>
      <c r="K1051" s="36">
        <v>580000</v>
      </c>
    </row>
    <row r="1052" spans="1:11" ht="36">
      <c r="A1052" s="24">
        <v>349</v>
      </c>
      <c r="B1052" s="24">
        <v>404</v>
      </c>
      <c r="C1052" s="44" t="s">
        <v>2370</v>
      </c>
      <c r="D1052" s="34" t="s">
        <v>2371</v>
      </c>
      <c r="E1052" s="61" t="s">
        <v>2372</v>
      </c>
      <c r="F1052" s="32" t="s">
        <v>2373</v>
      </c>
      <c r="G1052" s="32">
        <v>36</v>
      </c>
      <c r="H1052" s="45" t="s">
        <v>2374</v>
      </c>
      <c r="I1052" s="32" t="s">
        <v>2375</v>
      </c>
      <c r="J1052" s="35" t="s">
        <v>2041</v>
      </c>
      <c r="K1052" s="46">
        <v>125000</v>
      </c>
    </row>
    <row r="1053" spans="1:11" ht="36">
      <c r="A1053" s="24">
        <v>350</v>
      </c>
      <c r="B1053" s="24">
        <v>405</v>
      </c>
      <c r="C1053" s="44" t="s">
        <v>2376</v>
      </c>
      <c r="D1053" s="33" t="s">
        <v>2377</v>
      </c>
      <c r="E1053" s="61" t="s">
        <v>2378</v>
      </c>
      <c r="F1053" s="32" t="s">
        <v>2379</v>
      </c>
      <c r="G1053" s="32">
        <v>36</v>
      </c>
      <c r="H1053" s="45" t="s">
        <v>2380</v>
      </c>
      <c r="I1053" s="32" t="s">
        <v>2375</v>
      </c>
      <c r="J1053" s="35" t="s">
        <v>2041</v>
      </c>
      <c r="K1053" s="46">
        <v>128000</v>
      </c>
    </row>
    <row r="1054" spans="1:11" s="299" customFormat="1" ht="260.25" customHeight="1">
      <c r="A1054" s="274">
        <f>IF(K1054&lt;&gt;"",COUNTA($K$1054:K1054),"")</f>
        <v>1</v>
      </c>
      <c r="B1054" s="277">
        <v>102</v>
      </c>
      <c r="C1054" s="280" t="s">
        <v>3133</v>
      </c>
      <c r="D1054" s="280" t="s">
        <v>3134</v>
      </c>
      <c r="E1054" s="306" t="s">
        <v>3135</v>
      </c>
      <c r="F1054" s="277" t="s">
        <v>3136</v>
      </c>
      <c r="G1054" s="277">
        <v>36</v>
      </c>
      <c r="H1054" s="277" t="s">
        <v>3137</v>
      </c>
      <c r="I1054" s="277" t="s">
        <v>1373</v>
      </c>
      <c r="J1054" s="282" t="s">
        <v>4372</v>
      </c>
      <c r="K1054" s="278">
        <v>139351</v>
      </c>
    </row>
    <row r="1055" spans="1:11" ht="60">
      <c r="A1055" s="24">
        <v>359</v>
      </c>
      <c r="B1055" s="24">
        <v>416</v>
      </c>
      <c r="C1055" s="33" t="s">
        <v>2405</v>
      </c>
      <c r="D1055" s="33" t="s">
        <v>2406</v>
      </c>
      <c r="E1055" s="32" t="s">
        <v>2407</v>
      </c>
      <c r="F1055" s="32" t="s">
        <v>2408</v>
      </c>
      <c r="G1055" s="32">
        <v>24</v>
      </c>
      <c r="H1055" s="32" t="s">
        <v>2409</v>
      </c>
      <c r="I1055" s="32" t="s">
        <v>2205</v>
      </c>
      <c r="J1055" s="35" t="s">
        <v>2041</v>
      </c>
      <c r="K1055" s="46">
        <v>102000</v>
      </c>
    </row>
    <row r="1056" spans="1:11" ht="48">
      <c r="A1056" s="24">
        <v>925</v>
      </c>
      <c r="B1056" s="32">
        <v>1016</v>
      </c>
      <c r="C1056" s="33" t="s">
        <v>4147</v>
      </c>
      <c r="D1056" s="33" t="s">
        <v>4148</v>
      </c>
      <c r="E1056" s="32" t="s">
        <v>4149</v>
      </c>
      <c r="F1056" s="32" t="s">
        <v>4250</v>
      </c>
      <c r="G1056" s="32">
        <v>36</v>
      </c>
      <c r="H1056" s="32" t="s">
        <v>4150</v>
      </c>
      <c r="I1056" s="32" t="s">
        <v>4011</v>
      </c>
      <c r="J1056" s="32" t="s">
        <v>2041</v>
      </c>
      <c r="K1056" s="36">
        <v>85000</v>
      </c>
    </row>
    <row r="1057" spans="1:11" ht="84">
      <c r="A1057" s="24">
        <v>926</v>
      </c>
      <c r="B1057" s="32">
        <v>1018</v>
      </c>
      <c r="C1057" s="44" t="s">
        <v>4151</v>
      </c>
      <c r="D1057" s="33" t="s">
        <v>4152</v>
      </c>
      <c r="E1057" s="252" t="s">
        <v>1290</v>
      </c>
      <c r="F1057" s="32" t="s">
        <v>4153</v>
      </c>
      <c r="G1057" s="32">
        <v>36</v>
      </c>
      <c r="H1057" s="45" t="s">
        <v>4154</v>
      </c>
      <c r="I1057" s="45" t="s">
        <v>4155</v>
      </c>
      <c r="J1057" s="32" t="s">
        <v>2041</v>
      </c>
      <c r="K1057" s="36">
        <v>98500</v>
      </c>
    </row>
    <row r="1058" spans="1:11" ht="72">
      <c r="A1058" s="24">
        <v>927</v>
      </c>
      <c r="B1058" s="32">
        <v>1019</v>
      </c>
      <c r="C1058" s="44" t="s">
        <v>4156</v>
      </c>
      <c r="D1058" s="33" t="s">
        <v>4157</v>
      </c>
      <c r="E1058" s="252" t="s">
        <v>1291</v>
      </c>
      <c r="F1058" s="32" t="s">
        <v>4158</v>
      </c>
      <c r="G1058" s="32">
        <v>36</v>
      </c>
      <c r="H1058" s="45" t="s">
        <v>4154</v>
      </c>
      <c r="I1058" s="45" t="s">
        <v>4155</v>
      </c>
      <c r="J1058" s="32" t="s">
        <v>2041</v>
      </c>
      <c r="K1058" s="36">
        <v>101000</v>
      </c>
    </row>
    <row r="1059" spans="1:11" ht="72">
      <c r="A1059" s="24">
        <v>928</v>
      </c>
      <c r="B1059" s="32">
        <v>1020</v>
      </c>
      <c r="C1059" s="44" t="s">
        <v>4159</v>
      </c>
      <c r="D1059" s="33" t="s">
        <v>4160</v>
      </c>
      <c r="E1059" s="252" t="s">
        <v>1260</v>
      </c>
      <c r="F1059" s="32" t="s">
        <v>4161</v>
      </c>
      <c r="G1059" s="32">
        <v>36</v>
      </c>
      <c r="H1059" s="45" t="s">
        <v>4154</v>
      </c>
      <c r="I1059" s="45" t="s">
        <v>4155</v>
      </c>
      <c r="J1059" s="32" t="s">
        <v>2041</v>
      </c>
      <c r="K1059" s="36">
        <v>198000</v>
      </c>
    </row>
    <row r="1060" spans="1:18" s="432" customFormat="1" ht="72">
      <c r="A1060" s="433">
        <v>21</v>
      </c>
      <c r="B1060" s="433">
        <v>1017</v>
      </c>
      <c r="C1060" s="434" t="s">
        <v>4953</v>
      </c>
      <c r="D1060" s="435" t="s">
        <v>4954</v>
      </c>
      <c r="E1060" s="435" t="s">
        <v>4955</v>
      </c>
      <c r="F1060" s="435" t="s">
        <v>4956</v>
      </c>
      <c r="G1060" s="436">
        <v>24</v>
      </c>
      <c r="H1060" s="436" t="s">
        <v>4957</v>
      </c>
      <c r="I1060" s="437" t="s">
        <v>4958</v>
      </c>
      <c r="J1060" s="438" t="s">
        <v>90</v>
      </c>
      <c r="K1060" s="439">
        <v>500000</v>
      </c>
      <c r="L1060" s="384"/>
      <c r="M1060" s="384"/>
      <c r="N1060" s="384"/>
      <c r="O1060" s="384"/>
      <c r="P1060" s="384"/>
      <c r="Q1060" s="384"/>
      <c r="R1060" s="384"/>
    </row>
    <row r="1061" spans="1:11" ht="36">
      <c r="A1061" s="24">
        <v>734</v>
      </c>
      <c r="B1061" s="24">
        <v>807</v>
      </c>
      <c r="C1061" s="44" t="s">
        <v>3237</v>
      </c>
      <c r="D1061" s="34" t="s">
        <v>3237</v>
      </c>
      <c r="E1061" s="35" t="s">
        <v>2809</v>
      </c>
      <c r="F1061" s="35" t="s">
        <v>2018</v>
      </c>
      <c r="G1061" s="37">
        <v>36</v>
      </c>
      <c r="H1061" s="37" t="s">
        <v>3238</v>
      </c>
      <c r="I1061" s="37" t="s">
        <v>2425</v>
      </c>
      <c r="J1061" s="126" t="s">
        <v>2021</v>
      </c>
      <c r="K1061" s="36">
        <v>2600</v>
      </c>
    </row>
    <row r="1062" spans="1:11" ht="36">
      <c r="A1062" s="24">
        <v>735</v>
      </c>
      <c r="B1062" s="24">
        <v>808</v>
      </c>
      <c r="C1062" s="44" t="s">
        <v>3237</v>
      </c>
      <c r="D1062" s="34" t="s">
        <v>3237</v>
      </c>
      <c r="E1062" s="35" t="s">
        <v>1279</v>
      </c>
      <c r="F1062" s="35" t="s">
        <v>3239</v>
      </c>
      <c r="G1062" s="37">
        <v>36</v>
      </c>
      <c r="H1062" s="37" t="s">
        <v>3240</v>
      </c>
      <c r="I1062" s="37" t="s">
        <v>2425</v>
      </c>
      <c r="J1062" s="126" t="s">
        <v>2021</v>
      </c>
      <c r="K1062" s="36">
        <v>2520</v>
      </c>
    </row>
    <row r="1063" spans="1:11" ht="36">
      <c r="A1063" s="24">
        <v>736</v>
      </c>
      <c r="B1063" s="24">
        <v>809</v>
      </c>
      <c r="C1063" s="44" t="s">
        <v>3241</v>
      </c>
      <c r="D1063" s="34" t="s">
        <v>3241</v>
      </c>
      <c r="E1063" s="35" t="s">
        <v>1279</v>
      </c>
      <c r="F1063" s="35" t="s">
        <v>3239</v>
      </c>
      <c r="G1063" s="37">
        <v>36</v>
      </c>
      <c r="H1063" s="37" t="s">
        <v>3242</v>
      </c>
      <c r="I1063" s="37" t="s">
        <v>2425</v>
      </c>
      <c r="J1063" s="126" t="s">
        <v>2021</v>
      </c>
      <c r="K1063" s="36">
        <v>1200</v>
      </c>
    </row>
    <row r="1064" spans="1:11" ht="60">
      <c r="A1064" s="24">
        <v>246</v>
      </c>
      <c r="B1064" s="43">
        <v>278</v>
      </c>
      <c r="C1064" s="44" t="s">
        <v>3895</v>
      </c>
      <c r="D1064" s="44" t="s">
        <v>3896</v>
      </c>
      <c r="E1064" s="37" t="s">
        <v>3897</v>
      </c>
      <c r="F1064" s="45" t="s">
        <v>1258</v>
      </c>
      <c r="G1064" s="45">
        <v>36</v>
      </c>
      <c r="H1064" s="45" t="s">
        <v>3898</v>
      </c>
      <c r="I1064" s="45" t="s">
        <v>2023</v>
      </c>
      <c r="J1064" s="37" t="s">
        <v>2021</v>
      </c>
      <c r="K1064" s="36">
        <v>6300</v>
      </c>
    </row>
    <row r="1065" spans="1:11" ht="36">
      <c r="A1065" s="24">
        <v>737</v>
      </c>
      <c r="B1065" s="24">
        <v>810</v>
      </c>
      <c r="C1065" s="44" t="s">
        <v>3243</v>
      </c>
      <c r="D1065" s="34" t="s">
        <v>3243</v>
      </c>
      <c r="E1065" s="35" t="s">
        <v>1279</v>
      </c>
      <c r="F1065" s="35" t="s">
        <v>3239</v>
      </c>
      <c r="G1065" s="37">
        <v>36</v>
      </c>
      <c r="H1065" s="37" t="s">
        <v>3244</v>
      </c>
      <c r="I1065" s="37" t="s">
        <v>2425</v>
      </c>
      <c r="J1065" s="126" t="s">
        <v>2021</v>
      </c>
      <c r="K1065" s="36">
        <v>2400</v>
      </c>
    </row>
    <row r="1066" spans="1:11" ht="60">
      <c r="A1066" s="24">
        <v>738</v>
      </c>
      <c r="B1066" s="43">
        <v>811</v>
      </c>
      <c r="C1066" s="44" t="s">
        <v>4578</v>
      </c>
      <c r="D1066" s="39" t="s">
        <v>3243</v>
      </c>
      <c r="E1066" s="37" t="s">
        <v>3245</v>
      </c>
      <c r="F1066" s="37" t="s">
        <v>4688</v>
      </c>
      <c r="G1066" s="37">
        <v>36</v>
      </c>
      <c r="H1066" s="37" t="s">
        <v>4689</v>
      </c>
      <c r="I1066" s="37" t="s">
        <v>4660</v>
      </c>
      <c r="J1066" s="48" t="s">
        <v>2041</v>
      </c>
      <c r="K1066" s="36">
        <v>7000</v>
      </c>
    </row>
    <row r="1067" spans="1:11" ht="48">
      <c r="A1067" s="24">
        <v>357</v>
      </c>
      <c r="B1067" s="24">
        <v>414</v>
      </c>
      <c r="C1067" s="44" t="s">
        <v>2400</v>
      </c>
      <c r="D1067" s="33" t="s">
        <v>2401</v>
      </c>
      <c r="E1067" s="32" t="s">
        <v>1265</v>
      </c>
      <c r="F1067" s="32" t="s">
        <v>2384</v>
      </c>
      <c r="G1067" s="41">
        <v>60</v>
      </c>
      <c r="H1067" s="45" t="s">
        <v>2402</v>
      </c>
      <c r="I1067" s="45" t="s">
        <v>2386</v>
      </c>
      <c r="J1067" s="35" t="s">
        <v>2041</v>
      </c>
      <c r="K1067" s="36">
        <v>11200</v>
      </c>
    </row>
    <row r="1068" spans="1:11" ht="48">
      <c r="A1068" s="24">
        <v>358</v>
      </c>
      <c r="B1068" s="24">
        <v>415</v>
      </c>
      <c r="C1068" s="44" t="s">
        <v>2403</v>
      </c>
      <c r="D1068" s="56" t="s">
        <v>2401</v>
      </c>
      <c r="E1068" s="41" t="s">
        <v>2404</v>
      </c>
      <c r="F1068" s="32" t="s">
        <v>2384</v>
      </c>
      <c r="G1068" s="41">
        <v>60</v>
      </c>
      <c r="H1068" s="45" t="s">
        <v>2402</v>
      </c>
      <c r="I1068" s="45" t="s">
        <v>2386</v>
      </c>
      <c r="J1068" s="35" t="s">
        <v>2041</v>
      </c>
      <c r="K1068" s="36">
        <v>14400</v>
      </c>
    </row>
    <row r="1069" spans="1:11" ht="48">
      <c r="A1069" s="24">
        <v>360</v>
      </c>
      <c r="B1069" s="24">
        <v>417</v>
      </c>
      <c r="C1069" s="33" t="s">
        <v>2410</v>
      </c>
      <c r="D1069" s="33" t="s">
        <v>2411</v>
      </c>
      <c r="E1069" s="32" t="s">
        <v>2412</v>
      </c>
      <c r="F1069" s="32" t="s">
        <v>2384</v>
      </c>
      <c r="G1069" s="41">
        <v>60</v>
      </c>
      <c r="H1069" s="45" t="s">
        <v>2413</v>
      </c>
      <c r="I1069" s="45" t="s">
        <v>2386</v>
      </c>
      <c r="J1069" s="35" t="s">
        <v>2041</v>
      </c>
      <c r="K1069" s="36">
        <v>11200</v>
      </c>
    </row>
    <row r="1070" spans="1:11" ht="48">
      <c r="A1070" s="24">
        <v>361</v>
      </c>
      <c r="B1070" s="24">
        <v>418</v>
      </c>
      <c r="C1070" s="44" t="s">
        <v>2414</v>
      </c>
      <c r="D1070" s="33" t="s">
        <v>2415</v>
      </c>
      <c r="E1070" s="32" t="s">
        <v>2416</v>
      </c>
      <c r="F1070" s="32" t="s">
        <v>2384</v>
      </c>
      <c r="G1070" s="45">
        <v>60</v>
      </c>
      <c r="H1070" s="45" t="s">
        <v>2417</v>
      </c>
      <c r="I1070" s="45" t="s">
        <v>2386</v>
      </c>
      <c r="J1070" s="35" t="s">
        <v>2041</v>
      </c>
      <c r="K1070" s="36">
        <v>14400</v>
      </c>
    </row>
    <row r="1071" spans="1:11" ht="36">
      <c r="A1071" s="24">
        <v>740</v>
      </c>
      <c r="B1071" s="24">
        <v>813</v>
      </c>
      <c r="C1071" s="44" t="s">
        <v>3248</v>
      </c>
      <c r="D1071" s="34" t="s">
        <v>3248</v>
      </c>
      <c r="E1071" s="35" t="s">
        <v>3249</v>
      </c>
      <c r="F1071" s="35" t="s">
        <v>1217</v>
      </c>
      <c r="G1071" s="180">
        <v>36</v>
      </c>
      <c r="H1071" s="37" t="s">
        <v>3250</v>
      </c>
      <c r="I1071" s="37" t="s">
        <v>1540</v>
      </c>
      <c r="J1071" s="126" t="s">
        <v>2041</v>
      </c>
      <c r="K1071" s="36">
        <v>18270</v>
      </c>
    </row>
    <row r="1072" spans="1:11" ht="48">
      <c r="A1072" s="24">
        <v>351</v>
      </c>
      <c r="B1072" s="24">
        <v>406</v>
      </c>
      <c r="C1072" s="44" t="s">
        <v>2381</v>
      </c>
      <c r="D1072" s="33" t="s">
        <v>2382</v>
      </c>
      <c r="E1072" s="32" t="s">
        <v>2383</v>
      </c>
      <c r="F1072" s="32" t="s">
        <v>2384</v>
      </c>
      <c r="G1072" s="45">
        <v>60</v>
      </c>
      <c r="H1072" s="45" t="s">
        <v>2385</v>
      </c>
      <c r="I1072" s="45" t="s">
        <v>2386</v>
      </c>
      <c r="J1072" s="35" t="s">
        <v>2041</v>
      </c>
      <c r="K1072" s="36">
        <v>11200</v>
      </c>
    </row>
    <row r="1073" spans="1:11" ht="48">
      <c r="A1073" s="24">
        <v>352</v>
      </c>
      <c r="B1073" s="24">
        <v>407</v>
      </c>
      <c r="C1073" s="44" t="s">
        <v>2387</v>
      </c>
      <c r="D1073" s="33" t="s">
        <v>2388</v>
      </c>
      <c r="E1073" s="32" t="s">
        <v>1260</v>
      </c>
      <c r="F1073" s="32" t="s">
        <v>2384</v>
      </c>
      <c r="G1073" s="45">
        <v>60</v>
      </c>
      <c r="H1073" s="45" t="s">
        <v>2389</v>
      </c>
      <c r="I1073" s="45" t="s">
        <v>2386</v>
      </c>
      <c r="J1073" s="35" t="s">
        <v>2041</v>
      </c>
      <c r="K1073" s="36">
        <v>13400</v>
      </c>
    </row>
    <row r="1074" spans="1:11" ht="48">
      <c r="A1074" s="24">
        <v>353</v>
      </c>
      <c r="B1074" s="24">
        <v>408</v>
      </c>
      <c r="C1074" s="44" t="s">
        <v>2390</v>
      </c>
      <c r="D1074" s="33" t="s">
        <v>2388</v>
      </c>
      <c r="E1074" s="32" t="s">
        <v>1261</v>
      </c>
      <c r="F1074" s="32" t="s">
        <v>2384</v>
      </c>
      <c r="G1074" s="45">
        <v>60</v>
      </c>
      <c r="H1074" s="45" t="s">
        <v>2391</v>
      </c>
      <c r="I1074" s="45" t="s">
        <v>2386</v>
      </c>
      <c r="J1074" s="35" t="s">
        <v>2041</v>
      </c>
      <c r="K1074" s="36">
        <v>14400</v>
      </c>
    </row>
    <row r="1075" spans="1:11" ht="48">
      <c r="A1075" s="24">
        <v>354</v>
      </c>
      <c r="B1075" s="24">
        <v>409</v>
      </c>
      <c r="C1075" s="44" t="s">
        <v>2392</v>
      </c>
      <c r="D1075" s="33" t="s">
        <v>2388</v>
      </c>
      <c r="E1075" s="32" t="s">
        <v>1262</v>
      </c>
      <c r="F1075" s="32" t="s">
        <v>2384</v>
      </c>
      <c r="G1075" s="45">
        <v>60</v>
      </c>
      <c r="H1075" s="45" t="s">
        <v>2393</v>
      </c>
      <c r="I1075" s="45" t="s">
        <v>2386</v>
      </c>
      <c r="J1075" s="35" t="s">
        <v>2041</v>
      </c>
      <c r="K1075" s="36">
        <v>15300</v>
      </c>
    </row>
    <row r="1076" spans="1:11" ht="36">
      <c r="A1076" s="24">
        <v>739</v>
      </c>
      <c r="B1076" s="24">
        <v>812</v>
      </c>
      <c r="C1076" s="44" t="s">
        <v>2382</v>
      </c>
      <c r="D1076" s="34" t="s">
        <v>2382</v>
      </c>
      <c r="E1076" s="35" t="s">
        <v>3246</v>
      </c>
      <c r="F1076" s="35" t="s">
        <v>3239</v>
      </c>
      <c r="G1076" s="37">
        <v>36</v>
      </c>
      <c r="H1076" s="37" t="s">
        <v>3247</v>
      </c>
      <c r="I1076" s="37" t="s">
        <v>2425</v>
      </c>
      <c r="J1076" s="126" t="s">
        <v>2021</v>
      </c>
      <c r="K1076" s="36">
        <v>1100</v>
      </c>
    </row>
    <row r="1077" spans="1:11" ht="36">
      <c r="A1077" s="24">
        <v>355</v>
      </c>
      <c r="B1077" s="24">
        <v>412</v>
      </c>
      <c r="C1077" s="33" t="s">
        <v>2394</v>
      </c>
      <c r="D1077" s="147" t="s">
        <v>2395</v>
      </c>
      <c r="E1077" s="148" t="s">
        <v>1263</v>
      </c>
      <c r="F1077" s="148" t="s">
        <v>2396</v>
      </c>
      <c r="G1077" s="148">
        <v>24</v>
      </c>
      <c r="H1077" s="148" t="s">
        <v>2397</v>
      </c>
      <c r="I1077" s="148" t="s">
        <v>2398</v>
      </c>
      <c r="J1077" s="35" t="s">
        <v>2021</v>
      </c>
      <c r="K1077" s="149">
        <v>19000</v>
      </c>
    </row>
    <row r="1078" spans="1:11" ht="36">
      <c r="A1078" s="24">
        <v>356</v>
      </c>
      <c r="B1078" s="24">
        <v>413</v>
      </c>
      <c r="C1078" s="33" t="s">
        <v>2394</v>
      </c>
      <c r="D1078" s="147" t="s">
        <v>2395</v>
      </c>
      <c r="E1078" s="148" t="s">
        <v>1264</v>
      </c>
      <c r="F1078" s="148" t="s">
        <v>2396</v>
      </c>
      <c r="G1078" s="148">
        <v>24</v>
      </c>
      <c r="H1078" s="148" t="s">
        <v>2399</v>
      </c>
      <c r="I1078" s="148" t="s">
        <v>2398</v>
      </c>
      <c r="J1078" s="35" t="s">
        <v>2021</v>
      </c>
      <c r="K1078" s="149">
        <v>38000</v>
      </c>
    </row>
    <row r="1079" spans="1:11" ht="36">
      <c r="A1079" s="24">
        <v>244</v>
      </c>
      <c r="B1079" s="45">
        <v>276</v>
      </c>
      <c r="C1079" s="116" t="s">
        <v>3884</v>
      </c>
      <c r="D1079" s="44" t="s">
        <v>3885</v>
      </c>
      <c r="E1079" s="45" t="s">
        <v>3888</v>
      </c>
      <c r="F1079" s="45" t="s">
        <v>4256</v>
      </c>
      <c r="G1079" s="37">
        <v>36</v>
      </c>
      <c r="H1079" s="45" t="s">
        <v>3889</v>
      </c>
      <c r="I1079" s="45" t="s">
        <v>398</v>
      </c>
      <c r="J1079" s="37" t="s">
        <v>2021</v>
      </c>
      <c r="K1079" s="46">
        <v>22890</v>
      </c>
    </row>
    <row r="1080" spans="1:11" ht="48">
      <c r="A1080" s="24">
        <v>245</v>
      </c>
      <c r="B1080" s="43">
        <v>277</v>
      </c>
      <c r="C1080" s="44" t="s">
        <v>3890</v>
      </c>
      <c r="D1080" s="44" t="s">
        <v>3891</v>
      </c>
      <c r="E1080" s="37" t="s">
        <v>3892</v>
      </c>
      <c r="F1080" s="45" t="s">
        <v>3893</v>
      </c>
      <c r="G1080" s="45">
        <v>36</v>
      </c>
      <c r="H1080" s="45" t="s">
        <v>3894</v>
      </c>
      <c r="I1080" s="45" t="s">
        <v>2023</v>
      </c>
      <c r="J1080" s="37" t="s">
        <v>2021</v>
      </c>
      <c r="K1080" s="36">
        <v>6600</v>
      </c>
    </row>
    <row r="1081" spans="1:11" ht="15">
      <c r="A1081" s="24" t="s">
        <v>4326</v>
      </c>
      <c r="B1081" s="31" t="s">
        <v>636</v>
      </c>
      <c r="C1081" s="25" t="s">
        <v>613</v>
      </c>
      <c r="D1081" s="25"/>
      <c r="E1081" s="27"/>
      <c r="F1081" s="27"/>
      <c r="G1081" s="27"/>
      <c r="H1081" s="27"/>
      <c r="I1081" s="27"/>
      <c r="J1081" s="31"/>
      <c r="K1081" s="36"/>
    </row>
    <row r="1082" spans="1:11" ht="36">
      <c r="A1082" s="24">
        <v>362</v>
      </c>
      <c r="B1082" s="48">
        <v>419</v>
      </c>
      <c r="C1082" s="56" t="s">
        <v>3574</v>
      </c>
      <c r="D1082" s="39" t="s">
        <v>3252</v>
      </c>
      <c r="E1082" s="48" t="s">
        <v>268</v>
      </c>
      <c r="F1082" s="39" t="s">
        <v>3575</v>
      </c>
      <c r="G1082" s="138" t="s">
        <v>3479</v>
      </c>
      <c r="H1082" s="45" t="s">
        <v>3576</v>
      </c>
      <c r="I1082" s="44" t="s">
        <v>4376</v>
      </c>
      <c r="J1082" s="48" t="s">
        <v>2021</v>
      </c>
      <c r="K1082" s="55">
        <v>1950</v>
      </c>
    </row>
    <row r="1083" spans="1:11" ht="36">
      <c r="A1083" s="24">
        <v>741</v>
      </c>
      <c r="B1083" s="24">
        <v>815</v>
      </c>
      <c r="C1083" s="44" t="s">
        <v>3251</v>
      </c>
      <c r="D1083" s="34" t="s">
        <v>3252</v>
      </c>
      <c r="E1083" s="35" t="s">
        <v>271</v>
      </c>
      <c r="F1083" s="35" t="s">
        <v>3239</v>
      </c>
      <c r="G1083" s="37">
        <v>48</v>
      </c>
      <c r="H1083" s="37" t="s">
        <v>3253</v>
      </c>
      <c r="I1083" s="37" t="s">
        <v>2425</v>
      </c>
      <c r="J1083" s="126" t="s">
        <v>2021</v>
      </c>
      <c r="K1083" s="36">
        <v>798</v>
      </c>
    </row>
    <row r="1084" spans="1:11" ht="36">
      <c r="A1084" s="24">
        <v>742</v>
      </c>
      <c r="B1084" s="24">
        <v>816</v>
      </c>
      <c r="C1084" s="44" t="s">
        <v>3251</v>
      </c>
      <c r="D1084" s="34" t="s">
        <v>3252</v>
      </c>
      <c r="E1084" s="35" t="s">
        <v>268</v>
      </c>
      <c r="F1084" s="35" t="s">
        <v>2424</v>
      </c>
      <c r="G1084" s="37">
        <v>60</v>
      </c>
      <c r="H1084" s="37" t="s">
        <v>3254</v>
      </c>
      <c r="I1084" s="37" t="s">
        <v>2425</v>
      </c>
      <c r="J1084" s="126" t="s">
        <v>2021</v>
      </c>
      <c r="K1084" s="36">
        <v>1550</v>
      </c>
    </row>
    <row r="1085" spans="1:11" ht="24">
      <c r="A1085" s="24">
        <v>743</v>
      </c>
      <c r="B1085" s="24">
        <v>817</v>
      </c>
      <c r="C1085" s="44" t="s">
        <v>3251</v>
      </c>
      <c r="D1085" s="34" t="s">
        <v>3251</v>
      </c>
      <c r="E1085" s="35"/>
      <c r="F1085" s="35" t="s">
        <v>1666</v>
      </c>
      <c r="G1085" s="37"/>
      <c r="H1085" s="37"/>
      <c r="I1085" s="37" t="s">
        <v>2425</v>
      </c>
      <c r="J1085" s="126" t="s">
        <v>3255</v>
      </c>
      <c r="K1085" s="36">
        <v>12000</v>
      </c>
    </row>
    <row r="1086" spans="1:11" ht="15">
      <c r="A1086" s="24" t="s">
        <v>4326</v>
      </c>
      <c r="B1086" s="27" t="s">
        <v>4329</v>
      </c>
      <c r="C1086" s="25" t="s">
        <v>4330</v>
      </c>
      <c r="D1086" s="25"/>
      <c r="E1086" s="27"/>
      <c r="F1086" s="27"/>
      <c r="G1086" s="27"/>
      <c r="H1086" s="27"/>
      <c r="I1086" s="27"/>
      <c r="J1086" s="48"/>
      <c r="K1086" s="55"/>
    </row>
    <row r="1087" spans="1:11" ht="48">
      <c r="A1087" s="24">
        <v>931</v>
      </c>
      <c r="B1087" s="32">
        <v>1023</v>
      </c>
      <c r="C1087" s="33" t="s">
        <v>4166</v>
      </c>
      <c r="D1087" s="34" t="s">
        <v>4167</v>
      </c>
      <c r="E1087" s="35" t="s">
        <v>4168</v>
      </c>
      <c r="F1087" s="35" t="s">
        <v>1232</v>
      </c>
      <c r="G1087" s="35">
        <v>30</v>
      </c>
      <c r="H1087" s="35" t="s">
        <v>4169</v>
      </c>
      <c r="I1087" s="35" t="s">
        <v>4170</v>
      </c>
      <c r="J1087" s="35" t="s">
        <v>2059</v>
      </c>
      <c r="K1087" s="36">
        <v>850</v>
      </c>
    </row>
    <row r="1088" spans="1:11" ht="36">
      <c r="A1088" s="24">
        <v>932</v>
      </c>
      <c r="B1088" s="259">
        <v>1024</v>
      </c>
      <c r="C1088" s="260" t="s">
        <v>4171</v>
      </c>
      <c r="D1088" s="261" t="s">
        <v>4172</v>
      </c>
      <c r="E1088" s="262" t="s">
        <v>4173</v>
      </c>
      <c r="F1088" s="262" t="s">
        <v>2018</v>
      </c>
      <c r="G1088" s="262">
        <v>36</v>
      </c>
      <c r="H1088" s="262" t="s">
        <v>4174</v>
      </c>
      <c r="I1088" s="262" t="s">
        <v>4175</v>
      </c>
      <c r="J1088" s="259" t="s">
        <v>1478</v>
      </c>
      <c r="K1088" s="263">
        <v>16800</v>
      </c>
    </row>
    <row r="1089" spans="1:11" ht="48">
      <c r="A1089" s="24">
        <v>744</v>
      </c>
      <c r="B1089" s="24">
        <v>818</v>
      </c>
      <c r="C1089" s="44" t="s">
        <v>3256</v>
      </c>
      <c r="D1089" s="34" t="s">
        <v>3257</v>
      </c>
      <c r="E1089" s="35" t="s">
        <v>3258</v>
      </c>
      <c r="F1089" s="35" t="s">
        <v>3259</v>
      </c>
      <c r="G1089" s="37">
        <v>36</v>
      </c>
      <c r="H1089" s="37" t="s">
        <v>3260</v>
      </c>
      <c r="I1089" s="37" t="s">
        <v>2425</v>
      </c>
      <c r="J1089" s="126" t="s">
        <v>2059</v>
      </c>
      <c r="K1089" s="36">
        <v>1500</v>
      </c>
    </row>
    <row r="1090" spans="1:11" ht="48">
      <c r="A1090" s="24">
        <v>929</v>
      </c>
      <c r="B1090" s="139">
        <v>1021</v>
      </c>
      <c r="C1090" s="258" t="s">
        <v>4759</v>
      </c>
      <c r="D1090" s="258" t="s">
        <v>4760</v>
      </c>
      <c r="E1090" s="50" t="s">
        <v>27</v>
      </c>
      <c r="F1090" s="50" t="s">
        <v>4761</v>
      </c>
      <c r="G1090" s="37">
        <v>36</v>
      </c>
      <c r="H1090" s="37" t="s">
        <v>4762</v>
      </c>
      <c r="I1090" s="37" t="s">
        <v>4753</v>
      </c>
      <c r="J1090" s="37" t="s">
        <v>2059</v>
      </c>
      <c r="K1090" s="251">
        <v>1638</v>
      </c>
    </row>
    <row r="1091" spans="1:11" ht="108">
      <c r="A1091" s="24">
        <v>930</v>
      </c>
      <c r="B1091" s="139">
        <v>1022</v>
      </c>
      <c r="C1091" s="258" t="s">
        <v>4162</v>
      </c>
      <c r="D1091" s="258" t="s">
        <v>4163</v>
      </c>
      <c r="E1091" s="50"/>
      <c r="F1091" s="50" t="s">
        <v>2119</v>
      </c>
      <c r="G1091" s="37">
        <v>36</v>
      </c>
      <c r="H1091" s="37" t="s">
        <v>4164</v>
      </c>
      <c r="I1091" s="37" t="s">
        <v>4165</v>
      </c>
      <c r="J1091" s="37" t="s">
        <v>2059</v>
      </c>
      <c r="K1091" s="251">
        <v>3100</v>
      </c>
    </row>
    <row r="1092" spans="1:11" ht="60">
      <c r="A1092" s="24">
        <v>745</v>
      </c>
      <c r="B1092" s="233">
        <v>820</v>
      </c>
      <c r="C1092" s="44" t="s">
        <v>4733</v>
      </c>
      <c r="D1092" s="382" t="s">
        <v>4734</v>
      </c>
      <c r="E1092" s="234" t="s">
        <v>4735</v>
      </c>
      <c r="F1092" s="235" t="s">
        <v>4736</v>
      </c>
      <c r="G1092" s="92">
        <v>24</v>
      </c>
      <c r="H1092" s="92" t="s">
        <v>4737</v>
      </c>
      <c r="I1092" s="32" t="s">
        <v>4714</v>
      </c>
      <c r="J1092" s="91" t="s">
        <v>2021</v>
      </c>
      <c r="K1092" s="55">
        <v>4473</v>
      </c>
    </row>
    <row r="1093" spans="1:11" ht="48">
      <c r="A1093" s="24">
        <v>746</v>
      </c>
      <c r="B1093" s="24">
        <v>821</v>
      </c>
      <c r="C1093" s="44" t="s">
        <v>3261</v>
      </c>
      <c r="D1093" s="34" t="s">
        <v>3262</v>
      </c>
      <c r="E1093" s="35" t="s">
        <v>3263</v>
      </c>
      <c r="F1093" s="35" t="s">
        <v>1195</v>
      </c>
      <c r="G1093" s="161">
        <v>24</v>
      </c>
      <c r="H1093" s="35" t="s">
        <v>3264</v>
      </c>
      <c r="I1093" s="35" t="s">
        <v>1052</v>
      </c>
      <c r="J1093" s="126" t="s">
        <v>2059</v>
      </c>
      <c r="K1093" s="36">
        <v>4000</v>
      </c>
    </row>
    <row r="1094" spans="1:11" ht="36">
      <c r="A1094" s="24">
        <v>747</v>
      </c>
      <c r="B1094" s="92">
        <v>822</v>
      </c>
      <c r="C1094" s="44" t="s">
        <v>4738</v>
      </c>
      <c r="D1094" s="382" t="s">
        <v>4739</v>
      </c>
      <c r="E1094" s="234" t="s">
        <v>2044</v>
      </c>
      <c r="F1094" s="235" t="s">
        <v>4740</v>
      </c>
      <c r="G1094" s="92">
        <v>36</v>
      </c>
      <c r="H1094" s="92" t="s">
        <v>4741</v>
      </c>
      <c r="I1094" s="32" t="s">
        <v>4742</v>
      </c>
      <c r="J1094" s="91" t="s">
        <v>2021</v>
      </c>
      <c r="K1094" s="55">
        <v>4074</v>
      </c>
    </row>
    <row r="1095" spans="1:11" ht="36">
      <c r="A1095" s="24">
        <v>748</v>
      </c>
      <c r="B1095" s="24">
        <v>823</v>
      </c>
      <c r="C1095" s="44" t="s">
        <v>4282</v>
      </c>
      <c r="D1095" s="33" t="s">
        <v>3265</v>
      </c>
      <c r="E1095" s="32" t="s">
        <v>2105</v>
      </c>
      <c r="F1095" s="32" t="s">
        <v>283</v>
      </c>
      <c r="G1095" s="32">
        <v>36</v>
      </c>
      <c r="H1095" s="32" t="s">
        <v>3266</v>
      </c>
      <c r="I1095" s="32" t="s">
        <v>1512</v>
      </c>
      <c r="J1095" s="126" t="s">
        <v>2059</v>
      </c>
      <c r="K1095" s="46">
        <v>2000</v>
      </c>
    </row>
    <row r="1096" spans="1:11" ht="132">
      <c r="A1096" s="24">
        <v>749</v>
      </c>
      <c r="B1096" s="24">
        <v>824</v>
      </c>
      <c r="C1096" s="44" t="s">
        <v>3267</v>
      </c>
      <c r="D1096" s="33" t="s">
        <v>3268</v>
      </c>
      <c r="E1096" s="32" t="s">
        <v>3269</v>
      </c>
      <c r="F1096" s="32" t="s">
        <v>1593</v>
      </c>
      <c r="G1096" s="161">
        <v>24</v>
      </c>
      <c r="H1096" s="32" t="s">
        <v>3270</v>
      </c>
      <c r="I1096" s="32" t="s">
        <v>3271</v>
      </c>
      <c r="J1096" s="126" t="s">
        <v>2059</v>
      </c>
      <c r="K1096" s="46">
        <v>1500</v>
      </c>
    </row>
    <row r="1097" spans="1:11" ht="120">
      <c r="A1097" s="24">
        <v>750</v>
      </c>
      <c r="B1097" s="24">
        <v>825</v>
      </c>
      <c r="C1097" s="44" t="s">
        <v>3272</v>
      </c>
      <c r="D1097" s="33" t="s">
        <v>3273</v>
      </c>
      <c r="E1097" s="32" t="s">
        <v>3274</v>
      </c>
      <c r="F1097" s="35" t="s">
        <v>3275</v>
      </c>
      <c r="G1097" s="35">
        <v>24</v>
      </c>
      <c r="H1097" s="35" t="s">
        <v>3276</v>
      </c>
      <c r="I1097" s="35" t="s">
        <v>1795</v>
      </c>
      <c r="J1097" s="126" t="s">
        <v>2041</v>
      </c>
      <c r="K1097" s="36">
        <v>23500</v>
      </c>
    </row>
    <row r="1098" spans="1:11" ht="96">
      <c r="A1098" s="24">
        <v>751</v>
      </c>
      <c r="B1098" s="24">
        <v>826</v>
      </c>
      <c r="C1098" s="44" t="s">
        <v>3277</v>
      </c>
      <c r="D1098" s="159" t="s">
        <v>3278</v>
      </c>
      <c r="E1098" s="137" t="s">
        <v>3279</v>
      </c>
      <c r="F1098" s="137" t="s">
        <v>3280</v>
      </c>
      <c r="G1098" s="160">
        <v>36</v>
      </c>
      <c r="H1098" s="137" t="s">
        <v>3281</v>
      </c>
      <c r="I1098" s="137" t="s">
        <v>2445</v>
      </c>
      <c r="J1098" s="126" t="s">
        <v>2059</v>
      </c>
      <c r="K1098" s="36">
        <v>3000</v>
      </c>
    </row>
    <row r="1099" spans="1:11" ht="96">
      <c r="A1099" s="24">
        <v>752</v>
      </c>
      <c r="B1099" s="24">
        <v>827</v>
      </c>
      <c r="C1099" s="44" t="s">
        <v>3282</v>
      </c>
      <c r="D1099" s="159" t="s">
        <v>3278</v>
      </c>
      <c r="E1099" s="137" t="s">
        <v>3283</v>
      </c>
      <c r="F1099" s="137" t="s">
        <v>1079</v>
      </c>
      <c r="G1099" s="160">
        <v>36</v>
      </c>
      <c r="H1099" s="137" t="s">
        <v>3284</v>
      </c>
      <c r="I1099" s="137" t="s">
        <v>2445</v>
      </c>
      <c r="J1099" s="126" t="s">
        <v>2059</v>
      </c>
      <c r="K1099" s="36">
        <v>1450</v>
      </c>
    </row>
    <row r="1100" spans="1:11" ht="36">
      <c r="A1100" s="24">
        <v>753</v>
      </c>
      <c r="B1100" s="24">
        <v>829</v>
      </c>
      <c r="C1100" s="44" t="s">
        <v>4202</v>
      </c>
      <c r="D1100" s="236" t="s">
        <v>4200</v>
      </c>
      <c r="E1100" s="237" t="s">
        <v>4201</v>
      </c>
      <c r="F1100" s="32" t="s">
        <v>1199</v>
      </c>
      <c r="G1100" s="161">
        <v>24</v>
      </c>
      <c r="H1100" s="32" t="s">
        <v>4203</v>
      </c>
      <c r="I1100" s="32" t="s">
        <v>1538</v>
      </c>
      <c r="J1100" s="126" t="s">
        <v>2059</v>
      </c>
      <c r="K1100" s="46">
        <v>2240</v>
      </c>
    </row>
    <row r="1101" spans="1:11" ht="108">
      <c r="A1101" s="24">
        <v>754</v>
      </c>
      <c r="B1101" s="24">
        <v>830</v>
      </c>
      <c r="C1101" s="44" t="s">
        <v>3285</v>
      </c>
      <c r="D1101" s="34" t="s">
        <v>742</v>
      </c>
      <c r="E1101" s="35" t="s">
        <v>743</v>
      </c>
      <c r="F1101" s="35" t="s">
        <v>1084</v>
      </c>
      <c r="G1101" s="35">
        <v>30</v>
      </c>
      <c r="H1101" s="35" t="s">
        <v>744</v>
      </c>
      <c r="I1101" s="35" t="s">
        <v>1861</v>
      </c>
      <c r="J1101" s="126" t="s">
        <v>2059</v>
      </c>
      <c r="K1101" s="46">
        <v>1600</v>
      </c>
    </row>
    <row r="1102" spans="1:11" ht="48">
      <c r="A1102" s="24">
        <v>755</v>
      </c>
      <c r="B1102" s="43">
        <v>831</v>
      </c>
      <c r="C1102" s="44" t="s">
        <v>745</v>
      </c>
      <c r="D1102" s="96" t="s">
        <v>746</v>
      </c>
      <c r="E1102" s="45" t="s">
        <v>747</v>
      </c>
      <c r="F1102" s="97" t="s">
        <v>4690</v>
      </c>
      <c r="G1102" s="37">
        <v>24</v>
      </c>
      <c r="H1102" s="97" t="s">
        <v>748</v>
      </c>
      <c r="I1102" s="37" t="s">
        <v>4660</v>
      </c>
      <c r="J1102" s="97" t="s">
        <v>2059</v>
      </c>
      <c r="K1102" s="98">
        <v>210</v>
      </c>
    </row>
    <row r="1103" spans="1:11" ht="24">
      <c r="A1103" s="24">
        <v>756</v>
      </c>
      <c r="B1103" s="43">
        <v>832</v>
      </c>
      <c r="C1103" s="44" t="s">
        <v>4617</v>
      </c>
      <c r="D1103" s="96" t="s">
        <v>4618</v>
      </c>
      <c r="E1103" s="45" t="s">
        <v>149</v>
      </c>
      <c r="F1103" s="84" t="s">
        <v>3756</v>
      </c>
      <c r="G1103" s="45">
        <v>36</v>
      </c>
      <c r="H1103" s="192" t="s">
        <v>4619</v>
      </c>
      <c r="I1103" s="45" t="s">
        <v>3766</v>
      </c>
      <c r="J1103" s="48" t="s">
        <v>170</v>
      </c>
      <c r="K1103" s="29">
        <v>40</v>
      </c>
    </row>
    <row r="1104" spans="1:11" ht="24">
      <c r="A1104" s="24">
        <v>757</v>
      </c>
      <c r="B1104" s="43">
        <v>833</v>
      </c>
      <c r="C1104" s="44" t="s">
        <v>4620</v>
      </c>
      <c r="D1104" s="96" t="s">
        <v>4621</v>
      </c>
      <c r="E1104" s="45" t="s">
        <v>3542</v>
      </c>
      <c r="F1104" s="139" t="s">
        <v>3756</v>
      </c>
      <c r="G1104" s="139">
        <v>24</v>
      </c>
      <c r="H1104" s="139" t="s">
        <v>4622</v>
      </c>
      <c r="I1104" s="45" t="s">
        <v>3766</v>
      </c>
      <c r="J1104" s="48" t="s">
        <v>170</v>
      </c>
      <c r="K1104" s="184">
        <v>50</v>
      </c>
    </row>
    <row r="1105" spans="1:11" ht="96">
      <c r="A1105" s="24">
        <v>758</v>
      </c>
      <c r="B1105" s="24">
        <v>834</v>
      </c>
      <c r="C1105" s="44" t="s">
        <v>749</v>
      </c>
      <c r="D1105" s="34" t="s">
        <v>750</v>
      </c>
      <c r="E1105" s="35" t="s">
        <v>751</v>
      </c>
      <c r="F1105" s="35" t="s">
        <v>752</v>
      </c>
      <c r="G1105" s="37">
        <v>36</v>
      </c>
      <c r="H1105" s="37" t="s">
        <v>753</v>
      </c>
      <c r="I1105" s="37" t="s">
        <v>2425</v>
      </c>
      <c r="J1105" s="126" t="s">
        <v>2059</v>
      </c>
      <c r="K1105" s="36">
        <v>950</v>
      </c>
    </row>
    <row r="1106" spans="1:11" ht="36">
      <c r="A1106" s="24">
        <v>759</v>
      </c>
      <c r="B1106" s="139">
        <v>836</v>
      </c>
      <c r="C1106" s="44" t="s">
        <v>868</v>
      </c>
      <c r="D1106" s="44" t="s">
        <v>869</v>
      </c>
      <c r="E1106" s="45" t="s">
        <v>1623</v>
      </c>
      <c r="F1106" s="45" t="s">
        <v>870</v>
      </c>
      <c r="G1106" s="45">
        <v>48</v>
      </c>
      <c r="H1106" s="45" t="s">
        <v>871</v>
      </c>
      <c r="I1106" s="45" t="s">
        <v>1651</v>
      </c>
      <c r="J1106" s="37" t="s">
        <v>170</v>
      </c>
      <c r="K1106" s="165">
        <v>23</v>
      </c>
    </row>
    <row r="1107" spans="1:11" ht="36">
      <c r="A1107" s="24">
        <v>760</v>
      </c>
      <c r="B1107" s="24">
        <v>837</v>
      </c>
      <c r="C1107" s="44" t="s">
        <v>756</v>
      </c>
      <c r="D1107" s="34" t="s">
        <v>754</v>
      </c>
      <c r="E1107" s="35" t="s">
        <v>2101</v>
      </c>
      <c r="F1107" s="35" t="s">
        <v>97</v>
      </c>
      <c r="G1107" s="37">
        <v>36</v>
      </c>
      <c r="H1107" s="37" t="s">
        <v>757</v>
      </c>
      <c r="I1107" s="37" t="s">
        <v>2425</v>
      </c>
      <c r="J1107" s="126" t="s">
        <v>2059</v>
      </c>
      <c r="K1107" s="36">
        <v>230</v>
      </c>
    </row>
    <row r="1108" spans="1:11" ht="36">
      <c r="A1108" s="24">
        <v>761</v>
      </c>
      <c r="B1108" s="24">
        <v>838</v>
      </c>
      <c r="C1108" s="44" t="s">
        <v>754</v>
      </c>
      <c r="D1108" s="34" t="s">
        <v>754</v>
      </c>
      <c r="E1108" s="35" t="s">
        <v>758</v>
      </c>
      <c r="F1108" s="35" t="s">
        <v>755</v>
      </c>
      <c r="G1108" s="37">
        <v>36</v>
      </c>
      <c r="H1108" s="37" t="s">
        <v>759</v>
      </c>
      <c r="I1108" s="37" t="s">
        <v>2425</v>
      </c>
      <c r="J1108" s="126" t="s">
        <v>2021</v>
      </c>
      <c r="K1108" s="36">
        <v>504</v>
      </c>
    </row>
    <row r="1109" spans="1:18" s="417" customFormat="1" ht="36">
      <c r="A1109" s="424">
        <v>17</v>
      </c>
      <c r="B1109" s="424">
        <v>835</v>
      </c>
      <c r="C1109" s="390" t="s">
        <v>754</v>
      </c>
      <c r="D1109" s="425" t="s">
        <v>754</v>
      </c>
      <c r="E1109" s="391" t="s">
        <v>1282</v>
      </c>
      <c r="F1109" s="391" t="s">
        <v>755</v>
      </c>
      <c r="G1109" s="393">
        <v>36</v>
      </c>
      <c r="H1109" s="393" t="s">
        <v>4944</v>
      </c>
      <c r="I1109" s="393" t="s">
        <v>2425</v>
      </c>
      <c r="J1109" s="426" t="s">
        <v>2021</v>
      </c>
      <c r="K1109" s="427">
        <v>630</v>
      </c>
      <c r="L1109" s="428"/>
      <c r="M1109" s="428"/>
      <c r="N1109" s="428"/>
      <c r="O1109" s="428"/>
      <c r="P1109" s="428"/>
      <c r="Q1109" s="428"/>
      <c r="R1109" s="428"/>
    </row>
    <row r="1110" spans="1:11" ht="48">
      <c r="A1110" s="24">
        <v>762</v>
      </c>
      <c r="B1110" s="24">
        <v>839</v>
      </c>
      <c r="C1110" s="44" t="s">
        <v>760</v>
      </c>
      <c r="D1110" s="33" t="s">
        <v>761</v>
      </c>
      <c r="E1110" s="32" t="s">
        <v>762</v>
      </c>
      <c r="F1110" s="32" t="s">
        <v>1200</v>
      </c>
      <c r="G1110" s="161">
        <v>36</v>
      </c>
      <c r="H1110" s="32" t="s">
        <v>763</v>
      </c>
      <c r="I1110" s="32" t="s">
        <v>1538</v>
      </c>
      <c r="J1110" s="126" t="s">
        <v>2059</v>
      </c>
      <c r="K1110" s="46">
        <v>640</v>
      </c>
    </row>
    <row r="1111" spans="1:11" ht="36">
      <c r="A1111" s="24">
        <v>763</v>
      </c>
      <c r="B1111" s="24">
        <v>840</v>
      </c>
      <c r="C1111" s="44" t="s">
        <v>764</v>
      </c>
      <c r="D1111" s="34" t="s">
        <v>765</v>
      </c>
      <c r="E1111" s="35" t="s">
        <v>766</v>
      </c>
      <c r="F1111" s="35" t="s">
        <v>1084</v>
      </c>
      <c r="G1111" s="37">
        <v>24</v>
      </c>
      <c r="H1111" s="37" t="s">
        <v>767</v>
      </c>
      <c r="I1111" s="37" t="s">
        <v>2425</v>
      </c>
      <c r="J1111" s="126" t="s">
        <v>2059</v>
      </c>
      <c r="K1111" s="36">
        <v>735</v>
      </c>
    </row>
    <row r="1112" spans="1:11" ht="36">
      <c r="A1112" s="24">
        <v>764</v>
      </c>
      <c r="B1112" s="24">
        <v>841</v>
      </c>
      <c r="C1112" s="44" t="s">
        <v>768</v>
      </c>
      <c r="D1112" s="159" t="s">
        <v>765</v>
      </c>
      <c r="E1112" s="137" t="s">
        <v>769</v>
      </c>
      <c r="F1112" s="137" t="s">
        <v>1084</v>
      </c>
      <c r="G1112" s="160">
        <v>36</v>
      </c>
      <c r="H1112" s="137" t="s">
        <v>770</v>
      </c>
      <c r="I1112" s="137" t="s">
        <v>2445</v>
      </c>
      <c r="J1112" s="126" t="s">
        <v>2059</v>
      </c>
      <c r="K1112" s="36">
        <v>900</v>
      </c>
    </row>
    <row r="1113" spans="1:11" ht="36">
      <c r="A1113" s="24">
        <v>765</v>
      </c>
      <c r="B1113" s="24">
        <v>842</v>
      </c>
      <c r="C1113" s="44" t="s">
        <v>771</v>
      </c>
      <c r="D1113" s="159" t="s">
        <v>765</v>
      </c>
      <c r="E1113" s="137" t="s">
        <v>772</v>
      </c>
      <c r="F1113" s="137" t="s">
        <v>773</v>
      </c>
      <c r="G1113" s="223">
        <v>36</v>
      </c>
      <c r="H1113" s="137" t="s">
        <v>774</v>
      </c>
      <c r="I1113" s="137" t="s">
        <v>2425</v>
      </c>
      <c r="J1113" s="126" t="s">
        <v>2022</v>
      </c>
      <c r="K1113" s="36">
        <v>12600</v>
      </c>
    </row>
    <row r="1114" spans="1:11" ht="60">
      <c r="A1114" s="24">
        <v>766</v>
      </c>
      <c r="B1114" s="43">
        <v>843</v>
      </c>
      <c r="C1114" s="44" t="s">
        <v>775</v>
      </c>
      <c r="D1114" s="39" t="s">
        <v>775</v>
      </c>
      <c r="E1114" s="37" t="s">
        <v>776</v>
      </c>
      <c r="F1114" s="37" t="s">
        <v>4670</v>
      </c>
      <c r="G1114" s="37">
        <v>36</v>
      </c>
      <c r="H1114" s="37" t="s">
        <v>4691</v>
      </c>
      <c r="I1114" s="37" t="s">
        <v>4660</v>
      </c>
      <c r="J1114" s="48" t="s">
        <v>2021</v>
      </c>
      <c r="K1114" s="36">
        <v>525</v>
      </c>
    </row>
    <row r="1115" spans="1:11" ht="36">
      <c r="A1115" s="24">
        <v>767</v>
      </c>
      <c r="B1115" s="24">
        <v>844</v>
      </c>
      <c r="C1115" s="44" t="s">
        <v>775</v>
      </c>
      <c r="D1115" s="34" t="s">
        <v>775</v>
      </c>
      <c r="E1115" s="35" t="s">
        <v>1283</v>
      </c>
      <c r="F1115" s="35" t="s">
        <v>755</v>
      </c>
      <c r="G1115" s="37">
        <v>24</v>
      </c>
      <c r="H1115" s="37" t="s">
        <v>777</v>
      </c>
      <c r="I1115" s="37" t="s">
        <v>2425</v>
      </c>
      <c r="J1115" s="126" t="s">
        <v>2021</v>
      </c>
      <c r="K1115" s="36">
        <v>525</v>
      </c>
    </row>
    <row r="1116" spans="1:11" ht="36">
      <c r="A1116" s="24">
        <v>768</v>
      </c>
      <c r="B1116" s="24">
        <v>845</v>
      </c>
      <c r="C1116" s="44" t="s">
        <v>778</v>
      </c>
      <c r="D1116" s="34" t="s">
        <v>778</v>
      </c>
      <c r="E1116" s="35" t="s">
        <v>1282</v>
      </c>
      <c r="F1116" s="35" t="s">
        <v>755</v>
      </c>
      <c r="G1116" s="37">
        <v>36</v>
      </c>
      <c r="H1116" s="37" t="s">
        <v>779</v>
      </c>
      <c r="I1116" s="37" t="s">
        <v>2425</v>
      </c>
      <c r="J1116" s="126" t="s">
        <v>2021</v>
      </c>
      <c r="K1116" s="36">
        <v>505</v>
      </c>
    </row>
    <row r="1117" spans="1:11" ht="36">
      <c r="A1117" s="24">
        <v>769</v>
      </c>
      <c r="B1117" s="24">
        <v>846</v>
      </c>
      <c r="C1117" s="44" t="s">
        <v>778</v>
      </c>
      <c r="D1117" s="34" t="s">
        <v>778</v>
      </c>
      <c r="E1117" s="35" t="s">
        <v>758</v>
      </c>
      <c r="F1117" s="35" t="s">
        <v>755</v>
      </c>
      <c r="G1117" s="37">
        <v>24</v>
      </c>
      <c r="H1117" s="37" t="s">
        <v>780</v>
      </c>
      <c r="I1117" s="37" t="s">
        <v>2425</v>
      </c>
      <c r="J1117" s="126" t="s">
        <v>2021</v>
      </c>
      <c r="K1117" s="36">
        <v>510</v>
      </c>
    </row>
    <row r="1118" spans="1:11" ht="24">
      <c r="A1118" s="24">
        <v>770</v>
      </c>
      <c r="B1118" s="24">
        <v>847</v>
      </c>
      <c r="C1118" s="44" t="s">
        <v>598</v>
      </c>
      <c r="D1118" s="33" t="s">
        <v>782</v>
      </c>
      <c r="E1118" s="32" t="s">
        <v>4802</v>
      </c>
      <c r="F1118" s="131" t="s">
        <v>1991</v>
      </c>
      <c r="G1118" s="35">
        <v>36</v>
      </c>
      <c r="H1118" s="35" t="s">
        <v>599</v>
      </c>
      <c r="I1118" s="35" t="s">
        <v>577</v>
      </c>
      <c r="J1118" s="126" t="s">
        <v>2059</v>
      </c>
      <c r="K1118" s="155">
        <v>184.8</v>
      </c>
    </row>
    <row r="1119" spans="1:11" ht="36">
      <c r="A1119" s="24">
        <v>771</v>
      </c>
      <c r="B1119" s="24">
        <v>848</v>
      </c>
      <c r="C1119" s="44" t="s">
        <v>781</v>
      </c>
      <c r="D1119" s="33" t="s">
        <v>782</v>
      </c>
      <c r="E1119" s="32" t="s">
        <v>783</v>
      </c>
      <c r="F1119" s="32" t="s">
        <v>784</v>
      </c>
      <c r="G1119" s="161">
        <v>24</v>
      </c>
      <c r="H1119" s="32" t="s">
        <v>785</v>
      </c>
      <c r="I1119" s="32" t="s">
        <v>1584</v>
      </c>
      <c r="J1119" s="126" t="s">
        <v>2021</v>
      </c>
      <c r="K1119" s="46">
        <v>3780</v>
      </c>
    </row>
    <row r="1120" spans="1:11" ht="24">
      <c r="A1120" s="24">
        <v>772</v>
      </c>
      <c r="B1120" s="24">
        <v>849</v>
      </c>
      <c r="C1120" s="44" t="s">
        <v>786</v>
      </c>
      <c r="D1120" s="33" t="s">
        <v>786</v>
      </c>
      <c r="E1120" s="32" t="s">
        <v>100</v>
      </c>
      <c r="F1120" s="35" t="s">
        <v>787</v>
      </c>
      <c r="G1120" s="35">
        <v>24</v>
      </c>
      <c r="H1120" s="35" t="s">
        <v>788</v>
      </c>
      <c r="I1120" s="35" t="s">
        <v>1589</v>
      </c>
      <c r="J1120" s="126" t="s">
        <v>2059</v>
      </c>
      <c r="K1120" s="46">
        <v>47</v>
      </c>
    </row>
    <row r="1121" spans="1:11" ht="24">
      <c r="A1121" s="24">
        <v>773</v>
      </c>
      <c r="B1121" s="24">
        <v>850</v>
      </c>
      <c r="C1121" s="44" t="s">
        <v>4177</v>
      </c>
      <c r="D1121" s="33" t="s">
        <v>786</v>
      </c>
      <c r="E1121" s="32" t="s">
        <v>4178</v>
      </c>
      <c r="F1121" s="35" t="s">
        <v>1198</v>
      </c>
      <c r="G1121" s="35">
        <v>36</v>
      </c>
      <c r="H1121" s="35" t="s">
        <v>4179</v>
      </c>
      <c r="I1121" s="35" t="s">
        <v>4180</v>
      </c>
      <c r="J1121" s="126" t="s">
        <v>2022</v>
      </c>
      <c r="K1121" s="46">
        <v>25000</v>
      </c>
    </row>
    <row r="1122" spans="1:11" ht="36">
      <c r="A1122" s="24">
        <v>774</v>
      </c>
      <c r="B1122" s="24">
        <v>851</v>
      </c>
      <c r="C1122" s="44" t="s">
        <v>789</v>
      </c>
      <c r="D1122" s="33" t="s">
        <v>786</v>
      </c>
      <c r="E1122" s="32" t="s">
        <v>37</v>
      </c>
      <c r="F1122" s="35" t="s">
        <v>1187</v>
      </c>
      <c r="G1122" s="35">
        <v>24</v>
      </c>
      <c r="H1122" s="35" t="s">
        <v>1188</v>
      </c>
      <c r="I1122" s="35" t="s">
        <v>1504</v>
      </c>
      <c r="J1122" s="126" t="s">
        <v>2059</v>
      </c>
      <c r="K1122" s="46">
        <v>760</v>
      </c>
    </row>
    <row r="1123" spans="1:11" ht="36">
      <c r="A1123" s="24">
        <v>775</v>
      </c>
      <c r="B1123" s="43">
        <v>853</v>
      </c>
      <c r="C1123" s="44" t="s">
        <v>790</v>
      </c>
      <c r="D1123" s="44" t="s">
        <v>790</v>
      </c>
      <c r="E1123" s="45" t="s">
        <v>2103</v>
      </c>
      <c r="F1123" s="44" t="s">
        <v>3659</v>
      </c>
      <c r="G1123" s="45" t="s">
        <v>3479</v>
      </c>
      <c r="H1123" s="45" t="s">
        <v>3660</v>
      </c>
      <c r="I1123" s="39" t="s">
        <v>3580</v>
      </c>
      <c r="J1123" s="37" t="s">
        <v>170</v>
      </c>
      <c r="K1123" s="29">
        <v>148</v>
      </c>
    </row>
    <row r="1124" spans="1:11" ht="36">
      <c r="A1124" s="24">
        <v>776</v>
      </c>
      <c r="B1124" s="24">
        <v>854</v>
      </c>
      <c r="C1124" s="44" t="s">
        <v>791</v>
      </c>
      <c r="D1124" s="34" t="s">
        <v>792</v>
      </c>
      <c r="E1124" s="35" t="s">
        <v>793</v>
      </c>
      <c r="F1124" s="35" t="s">
        <v>1224</v>
      </c>
      <c r="G1124" s="161">
        <v>36</v>
      </c>
      <c r="H1124" s="35" t="s">
        <v>794</v>
      </c>
      <c r="I1124" s="35" t="s">
        <v>795</v>
      </c>
      <c r="J1124" s="126" t="s">
        <v>2059</v>
      </c>
      <c r="K1124" s="36">
        <v>1000</v>
      </c>
    </row>
    <row r="1125" spans="1:11" ht="48">
      <c r="A1125" s="24">
        <v>777</v>
      </c>
      <c r="B1125" s="24">
        <v>855</v>
      </c>
      <c r="C1125" s="44" t="s">
        <v>796</v>
      </c>
      <c r="D1125" s="34" t="s">
        <v>797</v>
      </c>
      <c r="E1125" s="35" t="s">
        <v>798</v>
      </c>
      <c r="F1125" s="35" t="s">
        <v>1222</v>
      </c>
      <c r="G1125" s="35">
        <v>36</v>
      </c>
      <c r="H1125" s="35" t="s">
        <v>799</v>
      </c>
      <c r="I1125" s="35" t="s">
        <v>800</v>
      </c>
      <c r="J1125" s="126" t="s">
        <v>2022</v>
      </c>
      <c r="K1125" s="36">
        <v>40500</v>
      </c>
    </row>
    <row r="1126" spans="1:11" ht="36">
      <c r="A1126" s="24">
        <v>778</v>
      </c>
      <c r="B1126" s="24">
        <v>856</v>
      </c>
      <c r="C1126" s="44" t="s">
        <v>801</v>
      </c>
      <c r="D1126" s="33" t="s">
        <v>802</v>
      </c>
      <c r="E1126" s="32" t="s">
        <v>803</v>
      </c>
      <c r="F1126" s="131" t="s">
        <v>1220</v>
      </c>
      <c r="G1126" s="35">
        <v>36</v>
      </c>
      <c r="H1126" s="131" t="s">
        <v>804</v>
      </c>
      <c r="I1126" s="131" t="s">
        <v>805</v>
      </c>
      <c r="J1126" s="126" t="s">
        <v>2022</v>
      </c>
      <c r="K1126" s="36">
        <v>36000</v>
      </c>
    </row>
    <row r="1127" spans="1:11" ht="36">
      <c r="A1127" s="24">
        <v>779</v>
      </c>
      <c r="B1127" s="24">
        <v>857</v>
      </c>
      <c r="C1127" s="44" t="s">
        <v>806</v>
      </c>
      <c r="D1127" s="34" t="s">
        <v>807</v>
      </c>
      <c r="E1127" s="35" t="s">
        <v>808</v>
      </c>
      <c r="F1127" s="35" t="s">
        <v>1119</v>
      </c>
      <c r="G1127" s="37">
        <v>36</v>
      </c>
      <c r="H1127" s="37" t="s">
        <v>809</v>
      </c>
      <c r="I1127" s="35" t="s">
        <v>2425</v>
      </c>
      <c r="J1127" s="126" t="s">
        <v>2059</v>
      </c>
      <c r="K1127" s="36">
        <v>590</v>
      </c>
    </row>
    <row r="1128" spans="1:11" ht="36">
      <c r="A1128" s="24">
        <v>780</v>
      </c>
      <c r="B1128" s="24">
        <v>858</v>
      </c>
      <c r="C1128" s="44" t="s">
        <v>810</v>
      </c>
      <c r="D1128" s="34" t="s">
        <v>810</v>
      </c>
      <c r="E1128" s="35" t="s">
        <v>2056</v>
      </c>
      <c r="F1128" s="35" t="s">
        <v>2018</v>
      </c>
      <c r="G1128" s="37">
        <v>36</v>
      </c>
      <c r="H1128" s="37" t="s">
        <v>811</v>
      </c>
      <c r="I1128" s="37" t="s">
        <v>2425</v>
      </c>
      <c r="J1128" s="126" t="s">
        <v>2021</v>
      </c>
      <c r="K1128" s="36">
        <v>3100</v>
      </c>
    </row>
    <row r="1129" spans="1:11" ht="15">
      <c r="A1129" s="24" t="s">
        <v>4326</v>
      </c>
      <c r="B1129" s="152" t="s">
        <v>1401</v>
      </c>
      <c r="C1129" s="153" t="s">
        <v>1402</v>
      </c>
      <c r="D1129" s="153"/>
      <c r="E1129" s="152"/>
      <c r="F1129" s="152"/>
      <c r="G1129" s="152"/>
      <c r="H1129" s="152"/>
      <c r="I1129" s="152"/>
      <c r="J1129" s="43"/>
      <c r="K1129" s="155"/>
    </row>
    <row r="1130" spans="1:11" ht="48">
      <c r="A1130" s="24">
        <v>781</v>
      </c>
      <c r="B1130" s="66">
        <v>859</v>
      </c>
      <c r="C1130" s="44" t="s">
        <v>4743</v>
      </c>
      <c r="D1130" s="33" t="s">
        <v>4744</v>
      </c>
      <c r="E1130" s="91" t="s">
        <v>4745</v>
      </c>
      <c r="F1130" s="91" t="s">
        <v>4746</v>
      </c>
      <c r="G1130" s="92">
        <v>24</v>
      </c>
      <c r="H1130" s="92" t="s">
        <v>4747</v>
      </c>
      <c r="I1130" s="32" t="s">
        <v>4714</v>
      </c>
      <c r="J1130" s="91" t="s">
        <v>2102</v>
      </c>
      <c r="K1130" s="55">
        <v>2100</v>
      </c>
    </row>
    <row r="1131" spans="1:11" ht="48">
      <c r="A1131" s="24">
        <v>782</v>
      </c>
      <c r="B1131" s="24">
        <v>860</v>
      </c>
      <c r="C1131" s="44" t="s">
        <v>812</v>
      </c>
      <c r="D1131" s="33" t="s">
        <v>813</v>
      </c>
      <c r="E1131" s="232" t="s">
        <v>814</v>
      </c>
      <c r="F1131" s="232" t="s">
        <v>1191</v>
      </c>
      <c r="G1131" s="32">
        <v>36</v>
      </c>
      <c r="H1131" s="32" t="s">
        <v>815</v>
      </c>
      <c r="I1131" s="32" t="s">
        <v>3226</v>
      </c>
      <c r="J1131" s="232" t="s">
        <v>2041</v>
      </c>
      <c r="K1131" s="36">
        <v>8295</v>
      </c>
    </row>
    <row r="1132" spans="1:11" ht="48">
      <c r="A1132" s="24">
        <v>783</v>
      </c>
      <c r="B1132" s="24">
        <v>861</v>
      </c>
      <c r="C1132" s="44" t="s">
        <v>812</v>
      </c>
      <c r="D1132" s="33" t="s">
        <v>816</v>
      </c>
      <c r="E1132" s="232" t="s">
        <v>817</v>
      </c>
      <c r="F1132" s="232" t="s">
        <v>1192</v>
      </c>
      <c r="G1132" s="32">
        <v>36</v>
      </c>
      <c r="H1132" s="32" t="s">
        <v>818</v>
      </c>
      <c r="I1132" s="32" t="s">
        <v>2843</v>
      </c>
      <c r="J1132" s="232" t="s">
        <v>2102</v>
      </c>
      <c r="K1132" s="36">
        <v>935</v>
      </c>
    </row>
    <row r="1133" spans="1:11" ht="36">
      <c r="A1133" s="24">
        <v>784</v>
      </c>
      <c r="B1133" s="24">
        <v>862</v>
      </c>
      <c r="C1133" s="44" t="s">
        <v>819</v>
      </c>
      <c r="D1133" s="33" t="s">
        <v>820</v>
      </c>
      <c r="E1133" s="32" t="s">
        <v>821</v>
      </c>
      <c r="F1133" s="32" t="s">
        <v>822</v>
      </c>
      <c r="G1133" s="32">
        <v>36</v>
      </c>
      <c r="H1133" s="32" t="s">
        <v>823</v>
      </c>
      <c r="I1133" s="32" t="s">
        <v>2425</v>
      </c>
      <c r="J1133" s="126" t="s">
        <v>2021</v>
      </c>
      <c r="K1133" s="36">
        <v>1764</v>
      </c>
    </row>
    <row r="1134" spans="1:11" ht="36">
      <c r="A1134" s="24">
        <v>785</v>
      </c>
      <c r="B1134" s="24">
        <v>863</v>
      </c>
      <c r="C1134" s="44" t="s">
        <v>824</v>
      </c>
      <c r="D1134" s="33" t="s">
        <v>824</v>
      </c>
      <c r="E1134" s="37" t="s">
        <v>1284</v>
      </c>
      <c r="F1134" s="37" t="s">
        <v>1176</v>
      </c>
      <c r="G1134" s="37">
        <v>36</v>
      </c>
      <c r="H1134" s="32" t="s">
        <v>825</v>
      </c>
      <c r="I1134" s="32" t="s">
        <v>2425</v>
      </c>
      <c r="J1134" s="126" t="s">
        <v>2021</v>
      </c>
      <c r="K1134" s="36">
        <v>1050</v>
      </c>
    </row>
    <row r="1135" spans="1:11" ht="36">
      <c r="A1135" s="24">
        <v>786</v>
      </c>
      <c r="B1135" s="24">
        <v>864</v>
      </c>
      <c r="C1135" s="44" t="s">
        <v>826</v>
      </c>
      <c r="D1135" s="34" t="s">
        <v>826</v>
      </c>
      <c r="E1135" s="35" t="s">
        <v>1285</v>
      </c>
      <c r="F1135" s="35" t="s">
        <v>2018</v>
      </c>
      <c r="G1135" s="37">
        <v>36</v>
      </c>
      <c r="H1135" s="37" t="s">
        <v>827</v>
      </c>
      <c r="I1135" s="37" t="s">
        <v>2425</v>
      </c>
      <c r="J1135" s="126" t="s">
        <v>2021</v>
      </c>
      <c r="K1135" s="36">
        <v>1500</v>
      </c>
    </row>
    <row r="1136" spans="1:11" ht="24">
      <c r="A1136" s="356">
        <v>787</v>
      </c>
      <c r="B1136" s="357">
        <v>865</v>
      </c>
      <c r="C1136" s="358" t="s">
        <v>1426</v>
      </c>
      <c r="D1136" s="359" t="s">
        <v>826</v>
      </c>
      <c r="E1136" s="345" t="s">
        <v>2103</v>
      </c>
      <c r="F1136" s="345" t="s">
        <v>1967</v>
      </c>
      <c r="G1136" s="360">
        <v>48</v>
      </c>
      <c r="H1136" s="361" t="s">
        <v>1427</v>
      </c>
      <c r="I1136" s="345" t="s">
        <v>1962</v>
      </c>
      <c r="J1136" s="362" t="s">
        <v>2059</v>
      </c>
      <c r="K1136" s="363">
        <v>870</v>
      </c>
    </row>
    <row r="1137" spans="1:18" s="417" customFormat="1" ht="36">
      <c r="A1137" s="391">
        <v>18</v>
      </c>
      <c r="B1137" s="424">
        <v>866</v>
      </c>
      <c r="C1137" s="429" t="s">
        <v>4945</v>
      </c>
      <c r="D1137" s="425" t="s">
        <v>4945</v>
      </c>
      <c r="E1137" s="391" t="s">
        <v>1617</v>
      </c>
      <c r="F1137" s="391" t="s">
        <v>755</v>
      </c>
      <c r="G1137" s="393">
        <v>36</v>
      </c>
      <c r="H1137" s="393" t="s">
        <v>4946</v>
      </c>
      <c r="I1137" s="393" t="s">
        <v>2425</v>
      </c>
      <c r="J1137" s="426" t="s">
        <v>2021</v>
      </c>
      <c r="K1137" s="427">
        <v>525</v>
      </c>
      <c r="L1137" s="430"/>
      <c r="M1137" s="430"/>
      <c r="N1137" s="430"/>
      <c r="O1137" s="430"/>
      <c r="P1137" s="430"/>
      <c r="Q1137" s="430"/>
      <c r="R1137" s="430"/>
    </row>
    <row r="1138" spans="1:11" ht="15">
      <c r="A1138" s="459" t="s">
        <v>101</v>
      </c>
      <c r="B1138" s="459"/>
      <c r="C1138" s="459"/>
      <c r="D1138" s="459"/>
      <c r="E1138" s="459"/>
      <c r="F1138" s="459"/>
      <c r="G1138" s="459"/>
      <c r="H1138" s="459"/>
      <c r="I1138" s="459"/>
      <c r="J1138" s="282"/>
      <c r="K1138" s="364"/>
    </row>
    <row r="1139" spans="1:11" s="307" customFormat="1" ht="24" customHeight="1">
      <c r="A1139" s="308"/>
      <c r="B1139" s="309" t="s">
        <v>4385</v>
      </c>
      <c r="C1139" s="308"/>
      <c r="D1139" s="308"/>
      <c r="E1139" s="308"/>
      <c r="F1139" s="308"/>
      <c r="G1139" s="308"/>
      <c r="H1139" s="308"/>
      <c r="I1139" s="308"/>
      <c r="J1139" s="308"/>
      <c r="K1139" s="308"/>
    </row>
    <row r="1140" spans="1:11" s="307" customFormat="1" ht="12">
      <c r="A1140" s="310"/>
      <c r="B1140" s="311" t="s">
        <v>606</v>
      </c>
      <c r="C1140" s="303" t="s">
        <v>4386</v>
      </c>
      <c r="D1140" s="305"/>
      <c r="E1140" s="304"/>
      <c r="F1140" s="304"/>
      <c r="G1140" s="304"/>
      <c r="H1140" s="304"/>
      <c r="I1140" s="304"/>
      <c r="J1140" s="304"/>
      <c r="K1140" s="304"/>
    </row>
    <row r="1141" spans="1:11" s="307" customFormat="1" ht="48">
      <c r="A1141" s="282">
        <f>IF(K1141&lt;&gt;"",COUNTA($K$1141:K1141),"")</f>
        <v>1</v>
      </c>
      <c r="B1141" s="312">
        <v>1</v>
      </c>
      <c r="C1141" s="313" t="s">
        <v>4387</v>
      </c>
      <c r="D1141" s="314" t="s">
        <v>4388</v>
      </c>
      <c r="E1141" s="277" t="s">
        <v>4389</v>
      </c>
      <c r="F1141" s="315" t="s">
        <v>4390</v>
      </c>
      <c r="G1141" s="285" t="s">
        <v>4391</v>
      </c>
      <c r="H1141" s="285" t="s">
        <v>4392</v>
      </c>
      <c r="I1141" s="285" t="s">
        <v>4660</v>
      </c>
      <c r="J1141" s="277" t="s">
        <v>2102</v>
      </c>
      <c r="K1141" s="266">
        <v>1000</v>
      </c>
    </row>
    <row r="1142" spans="1:11" s="264" customFormat="1" ht="72">
      <c r="A1142" s="282">
        <f>IF(K1142&lt;&gt;"",COUNTA($K$1141:K1142),"")</f>
        <v>2</v>
      </c>
      <c r="B1142" s="315">
        <v>67</v>
      </c>
      <c r="C1142" s="314" t="s">
        <v>2268</v>
      </c>
      <c r="D1142" s="334" t="s">
        <v>2269</v>
      </c>
      <c r="E1142" s="335" t="s">
        <v>2270</v>
      </c>
      <c r="F1142" s="335" t="s">
        <v>3938</v>
      </c>
      <c r="G1142" s="335">
        <v>24</v>
      </c>
      <c r="H1142" s="335" t="s">
        <v>2271</v>
      </c>
      <c r="I1142" s="335" t="s">
        <v>2272</v>
      </c>
      <c r="J1142" s="336" t="s">
        <v>2059</v>
      </c>
      <c r="K1142" s="337">
        <v>289</v>
      </c>
    </row>
    <row r="1143" spans="1:11" s="264" customFormat="1" ht="12">
      <c r="A1143" s="282">
        <f>IF(K1143&lt;&gt;"",COUNTA($K$1141:K1143),"")</f>
      </c>
      <c r="B1143" s="312"/>
      <c r="C1143" s="313"/>
      <c r="D1143" s="334"/>
      <c r="E1143" s="335"/>
      <c r="F1143" s="335"/>
      <c r="G1143" s="335"/>
      <c r="H1143" s="335"/>
      <c r="I1143" s="335"/>
      <c r="J1143" s="336"/>
      <c r="K1143" s="336"/>
    </row>
    <row r="1144" spans="1:11" s="264" customFormat="1" ht="43.5" customHeight="1">
      <c r="A1144" s="282">
        <f>IF(K1144&lt;&gt;"",COUNTA($K$1141:K1213),"")</f>
        <v>59</v>
      </c>
      <c r="B1144" s="286">
        <v>68</v>
      </c>
      <c r="C1144" s="319" t="s">
        <v>2273</v>
      </c>
      <c r="D1144" s="280" t="s">
        <v>2274</v>
      </c>
      <c r="E1144" s="280" t="s">
        <v>2275</v>
      </c>
      <c r="F1144" s="338" t="s">
        <v>2276</v>
      </c>
      <c r="G1144" s="285">
        <v>24</v>
      </c>
      <c r="H1144" s="285" t="s">
        <v>2277</v>
      </c>
      <c r="I1144" s="285" t="s">
        <v>2278</v>
      </c>
      <c r="J1144" s="285"/>
      <c r="K1144" s="267">
        <v>630</v>
      </c>
    </row>
    <row r="1145" spans="1:11" s="307" customFormat="1" ht="12">
      <c r="A1145" s="282">
        <f>IF(K1145&lt;&gt;"",COUNTA($K$1141:K1145),"")</f>
      </c>
      <c r="B1145" s="304" t="s">
        <v>608</v>
      </c>
      <c r="C1145" s="303" t="s">
        <v>4393</v>
      </c>
      <c r="D1145" s="303"/>
      <c r="E1145" s="304"/>
      <c r="F1145" s="304"/>
      <c r="G1145" s="304"/>
      <c r="H1145" s="304"/>
      <c r="I1145" s="304"/>
      <c r="J1145" s="304"/>
      <c r="K1145" s="304"/>
    </row>
    <row r="1146" spans="1:11" s="307" customFormat="1" ht="48">
      <c r="A1146" s="282">
        <f>IF(K1146&lt;&gt;"",COUNTA($K$1141:K1146),"")</f>
        <v>4</v>
      </c>
      <c r="B1146" s="316">
        <v>3</v>
      </c>
      <c r="C1146" s="284" t="s">
        <v>4394</v>
      </c>
      <c r="D1146" s="280" t="s">
        <v>4395</v>
      </c>
      <c r="E1146" s="317" t="s">
        <v>4396</v>
      </c>
      <c r="F1146" s="285" t="s">
        <v>4397</v>
      </c>
      <c r="G1146" s="285" t="s">
        <v>4391</v>
      </c>
      <c r="H1146" s="285" t="s">
        <v>4398</v>
      </c>
      <c r="I1146" s="285" t="s">
        <v>4399</v>
      </c>
      <c r="J1146" s="285" t="s">
        <v>2041</v>
      </c>
      <c r="K1146" s="318">
        <v>40740</v>
      </c>
    </row>
    <row r="1147" spans="1:11" s="307" customFormat="1" ht="60">
      <c r="A1147" s="282">
        <f>IF(K1147&lt;&gt;"",COUNTA($K$1141:K1147),"")</f>
        <v>5</v>
      </c>
      <c r="B1147" s="316">
        <v>4</v>
      </c>
      <c r="C1147" s="284" t="s">
        <v>4400</v>
      </c>
      <c r="D1147" s="280" t="s">
        <v>4401</v>
      </c>
      <c r="E1147" s="285" t="s">
        <v>2101</v>
      </c>
      <c r="F1147" s="285" t="s">
        <v>4402</v>
      </c>
      <c r="G1147" s="285" t="s">
        <v>4391</v>
      </c>
      <c r="H1147" s="285" t="s">
        <v>4403</v>
      </c>
      <c r="I1147" s="285" t="s">
        <v>4404</v>
      </c>
      <c r="J1147" s="285" t="s">
        <v>2059</v>
      </c>
      <c r="K1147" s="318">
        <v>1974</v>
      </c>
    </row>
    <row r="1148" spans="1:11" s="307" customFormat="1" ht="84">
      <c r="A1148" s="282">
        <f>IF(K1148&lt;&gt;"",COUNTA($K$1141:K1148),"")</f>
        <v>6</v>
      </c>
      <c r="B1148" s="286">
        <v>5</v>
      </c>
      <c r="C1148" s="319" t="s">
        <v>4405</v>
      </c>
      <c r="D1148" s="280" t="s">
        <v>4406</v>
      </c>
      <c r="E1148" s="277" t="s">
        <v>4407</v>
      </c>
      <c r="F1148" s="277" t="s">
        <v>1419</v>
      </c>
      <c r="G1148" s="277" t="s">
        <v>4391</v>
      </c>
      <c r="H1148" s="277" t="s">
        <v>4408</v>
      </c>
      <c r="I1148" s="277" t="s">
        <v>4409</v>
      </c>
      <c r="J1148" s="286"/>
      <c r="K1148" s="320">
        <v>750</v>
      </c>
    </row>
    <row r="1149" spans="1:11" s="307" customFormat="1" ht="51" customHeight="1">
      <c r="A1149" s="282">
        <f>IF(K1149&lt;&gt;"",COUNTA($K$1141:K1149),"")</f>
        <v>7</v>
      </c>
      <c r="B1149" s="275">
        <v>6</v>
      </c>
      <c r="C1149" s="276" t="s">
        <v>4410</v>
      </c>
      <c r="D1149" s="321" t="s">
        <v>4411</v>
      </c>
      <c r="E1149" s="322" t="s">
        <v>4412</v>
      </c>
      <c r="F1149" s="322" t="s">
        <v>4080</v>
      </c>
      <c r="G1149" s="322">
        <v>36</v>
      </c>
      <c r="H1149" s="322" t="s">
        <v>4413</v>
      </c>
      <c r="I1149" s="322" t="s">
        <v>1647</v>
      </c>
      <c r="J1149" s="294" t="s">
        <v>2059</v>
      </c>
      <c r="K1149" s="323">
        <v>1200</v>
      </c>
    </row>
    <row r="1150" spans="1:11" s="307" customFormat="1" ht="120">
      <c r="A1150" s="282">
        <f>IF(K1150&lt;&gt;"",COUNTA($K$1141:K1150),"")</f>
        <v>8</v>
      </c>
      <c r="B1150" s="275">
        <v>8</v>
      </c>
      <c r="C1150" s="276" t="s">
        <v>4414</v>
      </c>
      <c r="D1150" s="276" t="s">
        <v>4415</v>
      </c>
      <c r="E1150" s="275" t="s">
        <v>4416</v>
      </c>
      <c r="F1150" s="275" t="s">
        <v>4417</v>
      </c>
      <c r="G1150" s="275">
        <v>36</v>
      </c>
      <c r="H1150" s="275" t="s">
        <v>4418</v>
      </c>
      <c r="I1150" s="275" t="s">
        <v>1557</v>
      </c>
      <c r="J1150" s="294" t="s">
        <v>2059</v>
      </c>
      <c r="K1150" s="279">
        <v>1260</v>
      </c>
    </row>
    <row r="1151" spans="1:11" s="307" customFormat="1" ht="36">
      <c r="A1151" s="282">
        <f>IF(K1151&lt;&gt;"",COUNTA($K$1141:K1151),"")</f>
        <v>9</v>
      </c>
      <c r="B1151" s="275">
        <v>9</v>
      </c>
      <c r="C1151" s="276" t="s">
        <v>4419</v>
      </c>
      <c r="D1151" s="276" t="s">
        <v>4420</v>
      </c>
      <c r="E1151" s="275" t="s">
        <v>4421</v>
      </c>
      <c r="F1151" s="275" t="s">
        <v>4422</v>
      </c>
      <c r="G1151" s="275">
        <v>36</v>
      </c>
      <c r="H1151" s="275" t="s">
        <v>4423</v>
      </c>
      <c r="I1151" s="275" t="s">
        <v>4424</v>
      </c>
      <c r="J1151" s="294" t="s">
        <v>2059</v>
      </c>
      <c r="K1151" s="279">
        <v>790</v>
      </c>
    </row>
    <row r="1152" spans="1:11" s="307" customFormat="1" ht="48">
      <c r="A1152" s="282">
        <f>IF(K1152&lt;&gt;"",COUNTA($K$1141:K1152),"")</f>
        <v>10</v>
      </c>
      <c r="B1152" s="315">
        <v>10</v>
      </c>
      <c r="C1152" s="314" t="s">
        <v>4425</v>
      </c>
      <c r="D1152" s="284" t="s">
        <v>4426</v>
      </c>
      <c r="E1152" s="285" t="s">
        <v>2101</v>
      </c>
      <c r="F1152" s="285" t="s">
        <v>4427</v>
      </c>
      <c r="G1152" s="285" t="s">
        <v>4391</v>
      </c>
      <c r="H1152" s="285" t="s">
        <v>4428</v>
      </c>
      <c r="I1152" s="277" t="s">
        <v>4409</v>
      </c>
      <c r="J1152" s="286"/>
      <c r="K1152" s="324">
        <v>520</v>
      </c>
    </row>
    <row r="1153" spans="1:11" s="307" customFormat="1" ht="48">
      <c r="A1153" s="282">
        <f>IF(K1153&lt;&gt;"",COUNTA($K$1141:K1153),"")</f>
        <v>11</v>
      </c>
      <c r="B1153" s="275">
        <v>11</v>
      </c>
      <c r="C1153" s="276" t="s">
        <v>4429</v>
      </c>
      <c r="D1153" s="276" t="s">
        <v>4430</v>
      </c>
      <c r="E1153" s="275" t="s">
        <v>4431</v>
      </c>
      <c r="F1153" s="275" t="s">
        <v>4432</v>
      </c>
      <c r="G1153" s="275">
        <v>36</v>
      </c>
      <c r="H1153" s="275" t="s">
        <v>4433</v>
      </c>
      <c r="I1153" s="275" t="s">
        <v>4424</v>
      </c>
      <c r="J1153" s="294" t="s">
        <v>2059</v>
      </c>
      <c r="K1153" s="323">
        <v>700</v>
      </c>
    </row>
    <row r="1154" spans="1:11" s="307" customFormat="1" ht="132">
      <c r="A1154" s="282">
        <f>IF(K1154&lt;&gt;"",COUNTA($K$1141:K1154),"")</f>
        <v>12</v>
      </c>
      <c r="B1154" s="275">
        <v>12</v>
      </c>
      <c r="C1154" s="276" t="s">
        <v>4434</v>
      </c>
      <c r="D1154" s="276" t="s">
        <v>4435</v>
      </c>
      <c r="E1154" s="275" t="s">
        <v>4436</v>
      </c>
      <c r="F1154" s="275" t="s">
        <v>4432</v>
      </c>
      <c r="G1154" s="275">
        <v>36</v>
      </c>
      <c r="H1154" s="275" t="s">
        <v>4437</v>
      </c>
      <c r="I1154" s="275" t="s">
        <v>4424</v>
      </c>
      <c r="J1154" s="294" t="s">
        <v>2059</v>
      </c>
      <c r="K1154" s="323">
        <v>900</v>
      </c>
    </row>
    <row r="1155" spans="1:11" s="307" customFormat="1" ht="108">
      <c r="A1155" s="282">
        <f>IF(K1155&lt;&gt;"",COUNTA($K$1141:K1155),"")</f>
        <v>13</v>
      </c>
      <c r="B1155" s="315">
        <v>13</v>
      </c>
      <c r="C1155" s="314" t="s">
        <v>4438</v>
      </c>
      <c r="D1155" s="280" t="s">
        <v>4439</v>
      </c>
      <c r="E1155" s="277" t="s">
        <v>4440</v>
      </c>
      <c r="F1155" s="277" t="s">
        <v>34</v>
      </c>
      <c r="G1155" s="277" t="s">
        <v>4441</v>
      </c>
      <c r="H1155" s="277" t="s">
        <v>4442</v>
      </c>
      <c r="I1155" s="277" t="s">
        <v>4409</v>
      </c>
      <c r="J1155" s="286"/>
      <c r="K1155" s="324">
        <v>1150</v>
      </c>
    </row>
    <row r="1156" spans="1:11" s="264" customFormat="1" ht="80.25" customHeight="1">
      <c r="A1156" s="282">
        <f>IF(K1156&lt;&gt;"",COUNTA($K$1141:K1213),"")</f>
        <v>59</v>
      </c>
      <c r="B1156" s="315">
        <v>69</v>
      </c>
      <c r="C1156" s="314" t="s">
        <v>2279</v>
      </c>
      <c r="D1156" s="334" t="s">
        <v>2280</v>
      </c>
      <c r="E1156" s="335" t="s">
        <v>2281</v>
      </c>
      <c r="F1156" s="336" t="s">
        <v>2282</v>
      </c>
      <c r="G1156" s="336">
        <v>24</v>
      </c>
      <c r="H1156" s="336" t="s">
        <v>2283</v>
      </c>
      <c r="I1156" s="336" t="s">
        <v>2272</v>
      </c>
      <c r="J1156" s="336" t="s">
        <v>2059</v>
      </c>
      <c r="K1156" s="337">
        <v>320</v>
      </c>
    </row>
    <row r="1157" spans="1:11" s="307" customFormat="1" ht="12">
      <c r="A1157" s="282">
        <f>IF(K1157&lt;&gt;"",COUNTA($K$1141:K1157),"")</f>
      </c>
      <c r="B1157" s="281" t="s">
        <v>614</v>
      </c>
      <c r="C1157" s="270" t="s">
        <v>4443</v>
      </c>
      <c r="D1157" s="270"/>
      <c r="E1157" s="281"/>
      <c r="F1157" s="281"/>
      <c r="G1157" s="281"/>
      <c r="H1157" s="281"/>
      <c r="I1157" s="281"/>
      <c r="J1157" s="304"/>
      <c r="K1157" s="304"/>
    </row>
    <row r="1158" spans="1:11" s="307" customFormat="1" ht="60">
      <c r="A1158" s="282">
        <f>IF(K1158&lt;&gt;"",COUNTA($K$1141:K1158),"")</f>
        <v>15</v>
      </c>
      <c r="B1158" s="316">
        <v>16</v>
      </c>
      <c r="C1158" s="319" t="s">
        <v>4444</v>
      </c>
      <c r="D1158" s="280" t="s">
        <v>4445</v>
      </c>
      <c r="E1158" s="277" t="s">
        <v>4446</v>
      </c>
      <c r="F1158" s="277" t="s">
        <v>4447</v>
      </c>
      <c r="G1158" s="286" t="s">
        <v>4441</v>
      </c>
      <c r="H1158" s="285" t="s">
        <v>4448</v>
      </c>
      <c r="I1158" s="285" t="s">
        <v>4449</v>
      </c>
      <c r="J1158" s="285" t="s">
        <v>2022</v>
      </c>
      <c r="K1158" s="325">
        <v>24381</v>
      </c>
    </row>
    <row r="1159" spans="1:11" s="307" customFormat="1" ht="96">
      <c r="A1159" s="282">
        <f>IF(K1159&lt;&gt;"",COUNTA($K$1141:K1159),"")</f>
        <v>16</v>
      </c>
      <c r="B1159" s="282">
        <v>17</v>
      </c>
      <c r="C1159" s="280" t="s">
        <v>4450</v>
      </c>
      <c r="D1159" s="284" t="s">
        <v>4451</v>
      </c>
      <c r="E1159" s="277" t="s">
        <v>4452</v>
      </c>
      <c r="F1159" s="277" t="s">
        <v>4453</v>
      </c>
      <c r="G1159" s="277" t="s">
        <v>4441</v>
      </c>
      <c r="H1159" s="277" t="s">
        <v>4454</v>
      </c>
      <c r="I1159" s="277" t="s">
        <v>4409</v>
      </c>
      <c r="J1159" s="286"/>
      <c r="K1159" s="320">
        <v>945</v>
      </c>
    </row>
    <row r="1160" spans="1:11" s="307" customFormat="1" ht="180">
      <c r="A1160" s="282">
        <f>IF(K1160&lt;&gt;"",COUNTA($K$1141:K1160),"")</f>
        <v>17</v>
      </c>
      <c r="B1160" s="275">
        <v>18</v>
      </c>
      <c r="C1160" s="276" t="s">
        <v>4455</v>
      </c>
      <c r="D1160" s="293" t="s">
        <v>4456</v>
      </c>
      <c r="E1160" s="294" t="s">
        <v>4457</v>
      </c>
      <c r="F1160" s="294" t="s">
        <v>4458</v>
      </c>
      <c r="G1160" s="294">
        <v>24</v>
      </c>
      <c r="H1160" s="294" t="s">
        <v>4459</v>
      </c>
      <c r="I1160" s="294" t="s">
        <v>4460</v>
      </c>
      <c r="J1160" s="294" t="s">
        <v>279</v>
      </c>
      <c r="K1160" s="323">
        <v>43500</v>
      </c>
    </row>
    <row r="1161" spans="1:11" s="307" customFormat="1" ht="84">
      <c r="A1161" s="282">
        <f>IF(K1161&lt;&gt;"",COUNTA($K$1141:K1161),"")</f>
        <v>18</v>
      </c>
      <c r="B1161" s="275">
        <v>19</v>
      </c>
      <c r="C1161" s="276" t="s">
        <v>4461</v>
      </c>
      <c r="D1161" s="276" t="s">
        <v>4462</v>
      </c>
      <c r="E1161" s="275" t="s">
        <v>4463</v>
      </c>
      <c r="F1161" s="294" t="s">
        <v>4464</v>
      </c>
      <c r="G1161" s="294">
        <v>36</v>
      </c>
      <c r="H1161" s="294" t="s">
        <v>4465</v>
      </c>
      <c r="I1161" s="294" t="s">
        <v>4466</v>
      </c>
      <c r="J1161" s="275" t="s">
        <v>2102</v>
      </c>
      <c r="K1161" s="323">
        <v>3500</v>
      </c>
    </row>
    <row r="1162" spans="1:11" s="307" customFormat="1" ht="168">
      <c r="A1162" s="282">
        <f>IF(K1162&lt;&gt;"",COUNTA($K$1141:K1162),"")</f>
        <v>19</v>
      </c>
      <c r="B1162" s="275">
        <v>20</v>
      </c>
      <c r="C1162" s="276" t="s">
        <v>4467</v>
      </c>
      <c r="D1162" s="314" t="s">
        <v>4468</v>
      </c>
      <c r="E1162" s="275" t="s">
        <v>4469</v>
      </c>
      <c r="F1162" s="294" t="s">
        <v>4470</v>
      </c>
      <c r="G1162" s="294">
        <v>36</v>
      </c>
      <c r="H1162" s="294" t="s">
        <v>4471</v>
      </c>
      <c r="I1162" s="294" t="s">
        <v>4466</v>
      </c>
      <c r="J1162" s="275" t="s">
        <v>2102</v>
      </c>
      <c r="K1162" s="323">
        <v>4000</v>
      </c>
    </row>
    <row r="1163" spans="1:11" s="307" customFormat="1" ht="180">
      <c r="A1163" s="282">
        <f>IF(K1163&lt;&gt;"",COUNTA($K$1141:K1163),"")</f>
        <v>20</v>
      </c>
      <c r="B1163" s="282">
        <v>21</v>
      </c>
      <c r="C1163" s="280" t="s">
        <v>4472</v>
      </c>
      <c r="D1163" s="280" t="s">
        <v>4473</v>
      </c>
      <c r="E1163" s="277" t="s">
        <v>4474</v>
      </c>
      <c r="F1163" s="277" t="s">
        <v>4475</v>
      </c>
      <c r="G1163" s="285" t="s">
        <v>4391</v>
      </c>
      <c r="H1163" s="277" t="s">
        <v>4476</v>
      </c>
      <c r="I1163" s="277" t="s">
        <v>4409</v>
      </c>
      <c r="J1163" s="286"/>
      <c r="K1163" s="324">
        <v>1100</v>
      </c>
    </row>
    <row r="1164" spans="1:11" s="307" customFormat="1" ht="180">
      <c r="A1164" s="282">
        <f>IF(K1164&lt;&gt;"",COUNTA($K$1141:K1164),"")</f>
        <v>21</v>
      </c>
      <c r="B1164" s="282">
        <v>22</v>
      </c>
      <c r="C1164" s="280" t="s">
        <v>4472</v>
      </c>
      <c r="D1164" s="280" t="s">
        <v>4473</v>
      </c>
      <c r="E1164" s="277" t="s">
        <v>4474</v>
      </c>
      <c r="F1164" s="277" t="s">
        <v>4453</v>
      </c>
      <c r="G1164" s="277" t="s">
        <v>4477</v>
      </c>
      <c r="H1164" s="277" t="s">
        <v>4476</v>
      </c>
      <c r="I1164" s="277" t="s">
        <v>4409</v>
      </c>
      <c r="J1164" s="286"/>
      <c r="K1164" s="324">
        <v>1100</v>
      </c>
    </row>
    <row r="1165" spans="1:11" s="307" customFormat="1" ht="84">
      <c r="A1165" s="282">
        <f>IF(K1165&lt;&gt;"",COUNTA($K$1141:K1165),"")</f>
        <v>22</v>
      </c>
      <c r="B1165" s="275">
        <v>24</v>
      </c>
      <c r="C1165" s="276" t="s">
        <v>4478</v>
      </c>
      <c r="D1165" s="326" t="s">
        <v>4479</v>
      </c>
      <c r="E1165" s="294" t="s">
        <v>4480</v>
      </c>
      <c r="F1165" s="294" t="s">
        <v>4481</v>
      </c>
      <c r="G1165" s="294">
        <v>36</v>
      </c>
      <c r="H1165" s="294" t="s">
        <v>4482</v>
      </c>
      <c r="I1165" s="294" t="s">
        <v>4483</v>
      </c>
      <c r="J1165" s="294" t="s">
        <v>2059</v>
      </c>
      <c r="K1165" s="323">
        <v>840</v>
      </c>
    </row>
    <row r="1166" spans="1:11" s="307" customFormat="1" ht="252">
      <c r="A1166" s="282">
        <f>IF(K1166&lt;&gt;"",COUNTA($K$1141:K1166),"")</f>
        <v>23</v>
      </c>
      <c r="B1166" s="275">
        <v>25</v>
      </c>
      <c r="C1166" s="276" t="s">
        <v>4484</v>
      </c>
      <c r="D1166" s="276" t="s">
        <v>4485</v>
      </c>
      <c r="E1166" s="275" t="s">
        <v>4486</v>
      </c>
      <c r="F1166" s="275" t="s">
        <v>4487</v>
      </c>
      <c r="G1166" s="275">
        <v>36</v>
      </c>
      <c r="H1166" s="275" t="s">
        <v>4488</v>
      </c>
      <c r="I1166" s="275" t="s">
        <v>4424</v>
      </c>
      <c r="J1166" s="294" t="s">
        <v>2059</v>
      </c>
      <c r="K1166" s="323">
        <v>1500</v>
      </c>
    </row>
    <row r="1167" spans="1:11" s="264" customFormat="1" ht="86.25" customHeight="1">
      <c r="A1167" s="282">
        <f>IF(K1167&lt;&gt;"",COUNTA($K$1141:K1213),"")</f>
        <v>59</v>
      </c>
      <c r="B1167" s="286">
        <v>72</v>
      </c>
      <c r="C1167" s="319" t="s">
        <v>2284</v>
      </c>
      <c r="D1167" s="280" t="s">
        <v>2285</v>
      </c>
      <c r="E1167" s="280" t="s">
        <v>2286</v>
      </c>
      <c r="F1167" s="285" t="s">
        <v>2287</v>
      </c>
      <c r="G1167" s="285">
        <v>36</v>
      </c>
      <c r="H1167" s="285" t="s">
        <v>2288</v>
      </c>
      <c r="I1167" s="285" t="s">
        <v>2278</v>
      </c>
      <c r="J1167" s="285"/>
      <c r="K1167" s="267">
        <v>2730</v>
      </c>
    </row>
    <row r="1168" spans="1:11" s="307" customFormat="1" ht="12">
      <c r="A1168" s="282">
        <f>IF(K1168&lt;&gt;"",COUNTA($K$1141:K1168),"")</f>
      </c>
      <c r="B1168" s="304" t="s">
        <v>616</v>
      </c>
      <c r="C1168" s="270" t="s">
        <v>4489</v>
      </c>
      <c r="D1168" s="270"/>
      <c r="E1168" s="268"/>
      <c r="F1168" s="268"/>
      <c r="G1168" s="268"/>
      <c r="H1168" s="268"/>
      <c r="I1168" s="268"/>
      <c r="J1168" s="304"/>
      <c r="K1168" s="304"/>
    </row>
    <row r="1169" spans="1:11" s="307" customFormat="1" ht="84">
      <c r="A1169" s="282">
        <f>IF(K1169&lt;&gt;"",COUNTA($K$1141:K1169),"")</f>
        <v>25</v>
      </c>
      <c r="B1169" s="274">
        <v>26</v>
      </c>
      <c r="C1169" s="327" t="s">
        <v>4490</v>
      </c>
      <c r="D1169" s="276" t="s">
        <v>4491</v>
      </c>
      <c r="E1169" s="275" t="s">
        <v>4492</v>
      </c>
      <c r="F1169" s="275" t="s">
        <v>4493</v>
      </c>
      <c r="G1169" s="275">
        <v>24</v>
      </c>
      <c r="H1169" s="275" t="s">
        <v>4494</v>
      </c>
      <c r="I1169" s="275" t="s">
        <v>4495</v>
      </c>
      <c r="J1169" s="275" t="s">
        <v>2041</v>
      </c>
      <c r="K1169" s="279">
        <v>29000</v>
      </c>
    </row>
    <row r="1170" spans="1:11" s="307" customFormat="1" ht="120">
      <c r="A1170" s="282">
        <f>IF(K1170&lt;&gt;"",COUNTA($K$1141:K1170),"")</f>
        <v>26</v>
      </c>
      <c r="B1170" s="275">
        <v>27</v>
      </c>
      <c r="C1170" s="276" t="s">
        <v>4496</v>
      </c>
      <c r="D1170" s="293" t="s">
        <v>4497</v>
      </c>
      <c r="E1170" s="294" t="s">
        <v>4498</v>
      </c>
      <c r="F1170" s="294" t="s">
        <v>4499</v>
      </c>
      <c r="G1170" s="294">
        <v>24</v>
      </c>
      <c r="H1170" s="294" t="s">
        <v>4500</v>
      </c>
      <c r="I1170" s="294" t="s">
        <v>4460</v>
      </c>
      <c r="J1170" s="275" t="s">
        <v>2102</v>
      </c>
      <c r="K1170" s="323">
        <v>3250</v>
      </c>
    </row>
    <row r="1171" spans="1:11" s="307" customFormat="1" ht="60">
      <c r="A1171" s="282">
        <f>IF(K1171&lt;&gt;"",COUNTA($K$1141:K1171),"")</f>
        <v>27</v>
      </c>
      <c r="B1171" s="275">
        <v>30</v>
      </c>
      <c r="C1171" s="276" t="s">
        <v>4501</v>
      </c>
      <c r="D1171" s="293" t="s">
        <v>4502</v>
      </c>
      <c r="E1171" s="294" t="s">
        <v>4503</v>
      </c>
      <c r="F1171" s="294" t="s">
        <v>4504</v>
      </c>
      <c r="G1171" s="294">
        <v>24</v>
      </c>
      <c r="H1171" s="294" t="s">
        <v>4505</v>
      </c>
      <c r="I1171" s="294" t="s">
        <v>4506</v>
      </c>
      <c r="J1171" s="294" t="s">
        <v>2059</v>
      </c>
      <c r="K1171" s="323">
        <v>1875</v>
      </c>
    </row>
    <row r="1172" spans="1:11" s="307" customFormat="1" ht="12">
      <c r="A1172" s="282">
        <f>IF(K1172&lt;&gt;"",COUNTA($K$1141:K1172),"")</f>
      </c>
      <c r="B1172" s="286"/>
      <c r="C1172" s="319"/>
      <c r="D1172" s="284"/>
      <c r="E1172" s="285"/>
      <c r="F1172" s="285"/>
      <c r="G1172" s="285"/>
      <c r="H1172" s="285"/>
      <c r="I1172" s="285"/>
      <c r="J1172" s="286"/>
      <c r="K1172" s="286"/>
    </row>
    <row r="1173" spans="1:11" s="307" customFormat="1" ht="60">
      <c r="A1173" s="282">
        <f>IF(K1173&lt;&gt;"",COUNTA($K$1141:K1173),"")</f>
        <v>28</v>
      </c>
      <c r="B1173" s="275">
        <v>31</v>
      </c>
      <c r="C1173" s="276" t="s">
        <v>4507</v>
      </c>
      <c r="D1173" s="293" t="s">
        <v>4508</v>
      </c>
      <c r="E1173" s="294" t="s">
        <v>4509</v>
      </c>
      <c r="F1173" s="294" t="s">
        <v>1587</v>
      </c>
      <c r="G1173" s="294">
        <v>24</v>
      </c>
      <c r="H1173" s="294" t="s">
        <v>4510</v>
      </c>
      <c r="I1173" s="294" t="s">
        <v>4506</v>
      </c>
      <c r="J1173" s="294" t="s">
        <v>2059</v>
      </c>
      <c r="K1173" s="323">
        <v>4000</v>
      </c>
    </row>
    <row r="1174" spans="1:11" s="307" customFormat="1" ht="12">
      <c r="A1174" s="282">
        <f>IF(K1174&lt;&gt;"",COUNTA($K$1141:K1174),"")</f>
      </c>
      <c r="B1174" s="286"/>
      <c r="C1174" s="319"/>
      <c r="D1174" s="284"/>
      <c r="E1174" s="285"/>
      <c r="F1174" s="285"/>
      <c r="G1174" s="285"/>
      <c r="H1174" s="285"/>
      <c r="I1174" s="285"/>
      <c r="J1174" s="286"/>
      <c r="K1174" s="286"/>
    </row>
    <row r="1175" spans="1:11" s="307" customFormat="1" ht="132">
      <c r="A1175" s="282">
        <f>IF(K1175&lt;&gt;"",COUNTA($K$1141:K1175),"")</f>
        <v>29</v>
      </c>
      <c r="B1175" s="275">
        <v>32</v>
      </c>
      <c r="C1175" s="276" t="s">
        <v>4511</v>
      </c>
      <c r="D1175" s="293" t="s">
        <v>4512</v>
      </c>
      <c r="E1175" s="294" t="s">
        <v>4513</v>
      </c>
      <c r="F1175" s="294" t="s">
        <v>4514</v>
      </c>
      <c r="G1175" s="294">
        <v>24</v>
      </c>
      <c r="H1175" s="294" t="s">
        <v>4515</v>
      </c>
      <c r="I1175" s="294" t="s">
        <v>4460</v>
      </c>
      <c r="J1175" s="294" t="s">
        <v>2041</v>
      </c>
      <c r="K1175" s="323">
        <v>22500</v>
      </c>
    </row>
    <row r="1176" spans="1:11" s="307" customFormat="1" ht="12">
      <c r="A1176" s="282">
        <f>IF(K1176&lt;&gt;"",COUNTA($K$1141:K1176),"")</f>
      </c>
      <c r="B1176" s="285"/>
      <c r="C1176" s="284"/>
      <c r="D1176" s="284"/>
      <c r="E1176" s="285"/>
      <c r="F1176" s="285"/>
      <c r="G1176" s="285"/>
      <c r="H1176" s="285"/>
      <c r="I1176" s="285"/>
      <c r="J1176" s="286"/>
      <c r="K1176" s="286"/>
    </row>
    <row r="1177" spans="1:11" s="307" customFormat="1" ht="84">
      <c r="A1177" s="282">
        <f>IF(K1177&lt;&gt;"",COUNTA($K$1141:K1177),"")</f>
        <v>30</v>
      </c>
      <c r="B1177" s="275">
        <v>33</v>
      </c>
      <c r="C1177" s="276" t="s">
        <v>4516</v>
      </c>
      <c r="D1177" s="276" t="s">
        <v>4517</v>
      </c>
      <c r="E1177" s="275" t="s">
        <v>4518</v>
      </c>
      <c r="F1177" s="294" t="s">
        <v>4519</v>
      </c>
      <c r="G1177" s="294">
        <v>36</v>
      </c>
      <c r="H1177" s="294" t="s">
        <v>4520</v>
      </c>
      <c r="I1177" s="294" t="s">
        <v>4466</v>
      </c>
      <c r="J1177" s="275" t="s">
        <v>2102</v>
      </c>
      <c r="K1177" s="323">
        <v>8533</v>
      </c>
    </row>
    <row r="1178" spans="1:11" s="264" customFormat="1" ht="54" customHeight="1">
      <c r="A1178" s="282">
        <f>IF(K1178&lt;&gt;"",COUNTA($K$1141:K1178),"")</f>
        <v>31</v>
      </c>
      <c r="B1178" s="274">
        <v>73</v>
      </c>
      <c r="C1178" s="276" t="s">
        <v>2289</v>
      </c>
      <c r="D1178" s="276" t="s">
        <v>2290</v>
      </c>
      <c r="E1178" s="275" t="s">
        <v>2291</v>
      </c>
      <c r="F1178" s="275" t="s">
        <v>2292</v>
      </c>
      <c r="G1178" s="275">
        <v>24</v>
      </c>
      <c r="H1178" s="275" t="s">
        <v>2293</v>
      </c>
      <c r="I1178" s="275" t="s">
        <v>2294</v>
      </c>
      <c r="J1178" s="294" t="s">
        <v>2102</v>
      </c>
      <c r="K1178" s="323">
        <v>2000</v>
      </c>
    </row>
    <row r="1179" spans="1:11" s="264" customFormat="1" ht="36">
      <c r="A1179" s="282">
        <f>IF(K1179&lt;&gt;"",COUNTA($K$1141:K1213),"")</f>
        <v>59</v>
      </c>
      <c r="B1179" s="286">
        <v>74</v>
      </c>
      <c r="C1179" s="319" t="s">
        <v>2295</v>
      </c>
      <c r="D1179" s="280" t="s">
        <v>2296</v>
      </c>
      <c r="E1179" s="280" t="s">
        <v>2297</v>
      </c>
      <c r="F1179" s="285" t="s">
        <v>2298</v>
      </c>
      <c r="G1179" s="285">
        <v>36</v>
      </c>
      <c r="H1179" s="285" t="s">
        <v>2299</v>
      </c>
      <c r="I1179" s="285" t="s">
        <v>2278</v>
      </c>
      <c r="J1179" s="285"/>
      <c r="K1179" s="267">
        <v>1995</v>
      </c>
    </row>
    <row r="1180" spans="1:11" s="307" customFormat="1" ht="12">
      <c r="A1180" s="282">
        <f>IF(K1180&lt;&gt;"",COUNTA($K$1141:K1180),"")</f>
      </c>
      <c r="B1180" s="311" t="s">
        <v>618</v>
      </c>
      <c r="C1180" s="303" t="s">
        <v>4521</v>
      </c>
      <c r="D1180" s="303"/>
      <c r="E1180" s="304"/>
      <c r="F1180" s="304"/>
      <c r="G1180" s="304"/>
      <c r="H1180" s="304"/>
      <c r="I1180" s="304"/>
      <c r="J1180" s="304"/>
      <c r="K1180" s="304"/>
    </row>
    <row r="1181" spans="1:11" s="307" customFormat="1" ht="144">
      <c r="A1181" s="282">
        <f>IF(K1181&lt;&gt;"",COUNTA($K$1141:K1181),"")</f>
        <v>33</v>
      </c>
      <c r="B1181" s="275">
        <v>38</v>
      </c>
      <c r="C1181" s="276" t="s">
        <v>4522</v>
      </c>
      <c r="D1181" s="293" t="s">
        <v>4523</v>
      </c>
      <c r="E1181" s="294" t="s">
        <v>4524</v>
      </c>
      <c r="F1181" s="294" t="s">
        <v>4525</v>
      </c>
      <c r="G1181" s="294">
        <v>24</v>
      </c>
      <c r="H1181" s="294" t="s">
        <v>4526</v>
      </c>
      <c r="I1181" s="294" t="s">
        <v>4460</v>
      </c>
      <c r="J1181" s="294" t="s">
        <v>2059</v>
      </c>
      <c r="K1181" s="323">
        <v>4844</v>
      </c>
    </row>
    <row r="1182" spans="1:11" s="307" customFormat="1" ht="36">
      <c r="A1182" s="282">
        <f>IF(K1182&lt;&gt;"",COUNTA($K$1141:K1182),"")</f>
        <v>34</v>
      </c>
      <c r="B1182" s="275">
        <v>40</v>
      </c>
      <c r="C1182" s="276" t="s">
        <v>4527</v>
      </c>
      <c r="D1182" s="276" t="s">
        <v>4528</v>
      </c>
      <c r="E1182" s="275" t="s">
        <v>4529</v>
      </c>
      <c r="F1182" s="294" t="s">
        <v>4530</v>
      </c>
      <c r="G1182" s="294">
        <v>48</v>
      </c>
      <c r="H1182" s="294" t="s">
        <v>4531</v>
      </c>
      <c r="I1182" s="294" t="s">
        <v>1795</v>
      </c>
      <c r="J1182" s="294" t="s">
        <v>2059</v>
      </c>
      <c r="K1182" s="323">
        <v>1000</v>
      </c>
    </row>
    <row r="1183" spans="1:11" s="307" customFormat="1" ht="36">
      <c r="A1183" s="282">
        <f>IF(K1183&lt;&gt;"",COUNTA($K$1141:K1183),"")</f>
        <v>35</v>
      </c>
      <c r="B1183" s="275">
        <v>41</v>
      </c>
      <c r="C1183" s="276" t="s">
        <v>4532</v>
      </c>
      <c r="D1183" s="276" t="s">
        <v>4533</v>
      </c>
      <c r="E1183" s="275" t="s">
        <v>4534</v>
      </c>
      <c r="F1183" s="294" t="s">
        <v>4535</v>
      </c>
      <c r="G1183" s="294">
        <v>36</v>
      </c>
      <c r="H1183" s="294" t="s">
        <v>4536</v>
      </c>
      <c r="I1183" s="294" t="s">
        <v>1138</v>
      </c>
      <c r="J1183" s="294" t="s">
        <v>2059</v>
      </c>
      <c r="K1183" s="323">
        <v>2100</v>
      </c>
    </row>
    <row r="1184" spans="1:11" s="307" customFormat="1" ht="48">
      <c r="A1184" s="282">
        <f>IF(K1184&lt;&gt;"",COUNTA($K$1141:K1184),"")</f>
        <v>36</v>
      </c>
      <c r="B1184" s="316">
        <v>42</v>
      </c>
      <c r="C1184" s="284" t="s">
        <v>4537</v>
      </c>
      <c r="D1184" s="276" t="s">
        <v>4538</v>
      </c>
      <c r="E1184" s="330" t="s">
        <v>4539</v>
      </c>
      <c r="F1184" s="275" t="s">
        <v>4540</v>
      </c>
      <c r="G1184" s="285" t="s">
        <v>4391</v>
      </c>
      <c r="H1184" s="285" t="s">
        <v>4541</v>
      </c>
      <c r="I1184" s="285" t="s">
        <v>4542</v>
      </c>
      <c r="J1184" s="275" t="s">
        <v>2059</v>
      </c>
      <c r="K1184" s="318">
        <v>1491</v>
      </c>
    </row>
    <row r="1185" spans="1:11" s="307" customFormat="1" ht="72">
      <c r="A1185" s="282">
        <f>IF(K1185&lt;&gt;"",COUNTA($K$1141:K1185),"")</f>
        <v>37</v>
      </c>
      <c r="B1185" s="275">
        <v>43</v>
      </c>
      <c r="C1185" s="276" t="s">
        <v>4543</v>
      </c>
      <c r="D1185" s="326" t="s">
        <v>4544</v>
      </c>
      <c r="E1185" s="294" t="s">
        <v>4545</v>
      </c>
      <c r="F1185" s="294" t="s">
        <v>4546</v>
      </c>
      <c r="G1185" s="294">
        <v>36</v>
      </c>
      <c r="H1185" s="294" t="s">
        <v>4547</v>
      </c>
      <c r="I1185" s="294" t="s">
        <v>4483</v>
      </c>
      <c r="J1185" s="294" t="s">
        <v>2059</v>
      </c>
      <c r="K1185" s="323">
        <v>1050</v>
      </c>
    </row>
    <row r="1186" spans="1:11" s="307" customFormat="1" ht="72">
      <c r="A1186" s="282">
        <f>IF(K1186&lt;&gt;"",COUNTA($K$1141:K1186),"")</f>
        <v>38</v>
      </c>
      <c r="B1186" s="275">
        <v>44</v>
      </c>
      <c r="C1186" s="276" t="s">
        <v>4548</v>
      </c>
      <c r="D1186" s="293" t="s">
        <v>4549</v>
      </c>
      <c r="E1186" s="294" t="s">
        <v>4550</v>
      </c>
      <c r="F1186" s="294" t="s">
        <v>4551</v>
      </c>
      <c r="G1186" s="294">
        <v>24</v>
      </c>
      <c r="H1186" s="294" t="s">
        <v>4552</v>
      </c>
      <c r="I1186" s="294" t="s">
        <v>4460</v>
      </c>
      <c r="J1186" s="294" t="s">
        <v>2041</v>
      </c>
      <c r="K1186" s="323">
        <v>42500</v>
      </c>
    </row>
    <row r="1187" spans="1:11" s="307" customFormat="1" ht="72">
      <c r="A1187" s="282">
        <f>IF(K1187&lt;&gt;"",COUNTA($K$1141:K1187),"")</f>
        <v>39</v>
      </c>
      <c r="B1187" s="275">
        <v>45</v>
      </c>
      <c r="C1187" s="276" t="s">
        <v>4548</v>
      </c>
      <c r="D1187" s="293" t="s">
        <v>4553</v>
      </c>
      <c r="E1187" s="294" t="s">
        <v>4554</v>
      </c>
      <c r="F1187" s="294" t="s">
        <v>4555</v>
      </c>
      <c r="G1187" s="294">
        <v>24</v>
      </c>
      <c r="H1187" s="294" t="s">
        <v>4556</v>
      </c>
      <c r="I1187" s="294" t="s">
        <v>4460</v>
      </c>
      <c r="J1187" s="294" t="s">
        <v>2059</v>
      </c>
      <c r="K1187" s="323">
        <v>600</v>
      </c>
    </row>
    <row r="1188" spans="1:11" s="307" customFormat="1" ht="96">
      <c r="A1188" s="282">
        <f>IF(K1188&lt;&gt;"",COUNTA($K$1141:K1188),"")</f>
        <v>40</v>
      </c>
      <c r="B1188" s="275">
        <v>47</v>
      </c>
      <c r="C1188" s="276" t="s">
        <v>4557</v>
      </c>
      <c r="D1188" s="321" t="s">
        <v>4558</v>
      </c>
      <c r="E1188" s="322" t="s">
        <v>4559</v>
      </c>
      <c r="F1188" s="322" t="s">
        <v>1145</v>
      </c>
      <c r="G1188" s="322">
        <v>36</v>
      </c>
      <c r="H1188" s="322" t="s">
        <v>4560</v>
      </c>
      <c r="I1188" s="322" t="s">
        <v>1557</v>
      </c>
      <c r="J1188" s="294" t="s">
        <v>2059</v>
      </c>
      <c r="K1188" s="323">
        <v>1150</v>
      </c>
    </row>
    <row r="1189" spans="1:11" s="307" customFormat="1" ht="156">
      <c r="A1189" s="282">
        <f>IF(K1189&lt;&gt;"",COUNTA($K$1141:K1189),"")</f>
        <v>41</v>
      </c>
      <c r="B1189" s="275">
        <v>49</v>
      </c>
      <c r="C1189" s="276" t="s">
        <v>4561</v>
      </c>
      <c r="D1189" s="276" t="s">
        <v>2209</v>
      </c>
      <c r="E1189" s="275" t="s">
        <v>2210</v>
      </c>
      <c r="F1189" s="275" t="s">
        <v>2211</v>
      </c>
      <c r="G1189" s="275">
        <v>36</v>
      </c>
      <c r="H1189" s="275" t="s">
        <v>2212</v>
      </c>
      <c r="I1189" s="275" t="s">
        <v>4424</v>
      </c>
      <c r="J1189" s="294" t="s">
        <v>2059</v>
      </c>
      <c r="K1189" s="279">
        <v>900</v>
      </c>
    </row>
    <row r="1190" spans="1:11" s="264" customFormat="1" ht="120" customHeight="1">
      <c r="A1190" s="282">
        <f>IF(K1190&lt;&gt;"",COUNTA($K$1141:K1213),"")</f>
        <v>59</v>
      </c>
      <c r="B1190" s="286">
        <v>76</v>
      </c>
      <c r="C1190" s="319" t="s">
        <v>2300</v>
      </c>
      <c r="D1190" s="339" t="s">
        <v>2301</v>
      </c>
      <c r="E1190" s="339" t="s">
        <v>2302</v>
      </c>
      <c r="F1190" s="285" t="s">
        <v>2303</v>
      </c>
      <c r="G1190" s="285">
        <v>36</v>
      </c>
      <c r="H1190" s="285" t="s">
        <v>2304</v>
      </c>
      <c r="I1190" s="285" t="s">
        <v>2278</v>
      </c>
      <c r="J1190" s="285"/>
      <c r="K1190" s="267">
        <v>2730</v>
      </c>
    </row>
    <row r="1191" spans="1:11" s="307" customFormat="1" ht="12">
      <c r="A1191" s="282">
        <f>IF(K1191&lt;&gt;"",COUNTA($K$1141:K1191),"")</f>
      </c>
      <c r="B1191" s="311" t="s">
        <v>620</v>
      </c>
      <c r="C1191" s="303" t="s">
        <v>2213</v>
      </c>
      <c r="D1191" s="303"/>
      <c r="E1191" s="304"/>
      <c r="F1191" s="304"/>
      <c r="G1191" s="304"/>
      <c r="H1191" s="304"/>
      <c r="I1191" s="304"/>
      <c r="J1191" s="304"/>
      <c r="K1191" s="304"/>
    </row>
    <row r="1192" spans="1:11" s="307" customFormat="1" ht="108">
      <c r="A1192" s="282">
        <f>IF(K1192&lt;&gt;"",COUNTA($K$1141:K1192),"")</f>
        <v>43</v>
      </c>
      <c r="B1192" s="294">
        <v>51</v>
      </c>
      <c r="C1192" s="293" t="s">
        <v>2214</v>
      </c>
      <c r="D1192" s="293" t="s">
        <v>2215</v>
      </c>
      <c r="E1192" s="294" t="s">
        <v>2216</v>
      </c>
      <c r="F1192" s="294" t="s">
        <v>2217</v>
      </c>
      <c r="G1192" s="294">
        <v>24</v>
      </c>
      <c r="H1192" s="294" t="s">
        <v>2218</v>
      </c>
      <c r="I1192" s="294" t="s">
        <v>4460</v>
      </c>
      <c r="J1192" s="294" t="s">
        <v>2041</v>
      </c>
      <c r="K1192" s="323">
        <v>25500</v>
      </c>
    </row>
    <row r="1193" spans="1:11" s="307" customFormat="1" ht="96">
      <c r="A1193" s="282">
        <f>IF(K1193&lt;&gt;"",COUNTA($K$1141:K1193),"")</f>
        <v>44</v>
      </c>
      <c r="B1193" s="294">
        <v>52</v>
      </c>
      <c r="C1193" s="293" t="s">
        <v>2219</v>
      </c>
      <c r="D1193" s="293" t="s">
        <v>2220</v>
      </c>
      <c r="E1193" s="294" t="s">
        <v>2221</v>
      </c>
      <c r="F1193" s="294" t="s">
        <v>2222</v>
      </c>
      <c r="G1193" s="294">
        <v>24</v>
      </c>
      <c r="H1193" s="294" t="s">
        <v>2223</v>
      </c>
      <c r="I1193" s="294" t="s">
        <v>4460</v>
      </c>
      <c r="J1193" s="294" t="s">
        <v>2041</v>
      </c>
      <c r="K1193" s="323">
        <v>62000</v>
      </c>
    </row>
    <row r="1194" spans="1:11" s="307" customFormat="1" ht="48">
      <c r="A1194" s="282">
        <f>IF(K1194&lt;&gt;"",COUNTA($K$1141:K1194),"")</f>
        <v>45</v>
      </c>
      <c r="B1194" s="294">
        <v>53</v>
      </c>
      <c r="C1194" s="293" t="s">
        <v>2224</v>
      </c>
      <c r="D1194" s="276" t="s">
        <v>2225</v>
      </c>
      <c r="E1194" s="275" t="s">
        <v>2226</v>
      </c>
      <c r="F1194" s="294" t="s">
        <v>2227</v>
      </c>
      <c r="G1194" s="294">
        <v>24</v>
      </c>
      <c r="H1194" s="294" t="s">
        <v>2228</v>
      </c>
      <c r="I1194" s="294" t="s">
        <v>4466</v>
      </c>
      <c r="J1194" s="294" t="s">
        <v>2022</v>
      </c>
      <c r="K1194" s="323">
        <v>27000</v>
      </c>
    </row>
    <row r="1195" spans="1:11" s="307" customFormat="1" ht="120">
      <c r="A1195" s="282">
        <f>IF(K1195&lt;&gt;"",COUNTA($K$1141:K1195),"")</f>
        <v>46</v>
      </c>
      <c r="B1195" s="294">
        <v>55</v>
      </c>
      <c r="C1195" s="293" t="s">
        <v>2229</v>
      </c>
      <c r="D1195" s="276" t="s">
        <v>2230</v>
      </c>
      <c r="E1195" s="275" t="s">
        <v>2231</v>
      </c>
      <c r="F1195" s="275" t="s">
        <v>2232</v>
      </c>
      <c r="G1195" s="275">
        <v>36</v>
      </c>
      <c r="H1195" s="275" t="s">
        <v>2233</v>
      </c>
      <c r="I1195" s="275" t="s">
        <v>4424</v>
      </c>
      <c r="J1195" s="294" t="s">
        <v>2041</v>
      </c>
      <c r="K1195" s="323">
        <v>34000</v>
      </c>
    </row>
    <row r="1196" spans="1:11" s="264" customFormat="1" ht="24">
      <c r="A1196" s="282">
        <f>IF(K1196&lt;&gt;"",COUNTA($K$1141:K1196),"")</f>
        <v>47</v>
      </c>
      <c r="B1196" s="274">
        <v>79</v>
      </c>
      <c r="C1196" s="276" t="s">
        <v>2305</v>
      </c>
      <c r="D1196" s="276" t="s">
        <v>2306</v>
      </c>
      <c r="E1196" s="275" t="s">
        <v>2307</v>
      </c>
      <c r="F1196" s="275" t="s">
        <v>2308</v>
      </c>
      <c r="G1196" s="275">
        <v>36</v>
      </c>
      <c r="H1196" s="275" t="s">
        <v>2309</v>
      </c>
      <c r="I1196" s="275" t="s">
        <v>2310</v>
      </c>
      <c r="J1196" s="275" t="s">
        <v>90</v>
      </c>
      <c r="K1196" s="323">
        <v>8000</v>
      </c>
    </row>
    <row r="1197" spans="1:11" s="264" customFormat="1" ht="12">
      <c r="A1197" s="282">
        <f>IF(K1197&lt;&gt;"",COUNTA($K$1141:K1197),"")</f>
      </c>
      <c r="B1197" s="282"/>
      <c r="C1197" s="288"/>
      <c r="D1197" s="280"/>
      <c r="E1197" s="277"/>
      <c r="F1197" s="277"/>
      <c r="G1197" s="277"/>
      <c r="H1197" s="277"/>
      <c r="I1197" s="277"/>
      <c r="J1197" s="282"/>
      <c r="K1197" s="282"/>
    </row>
    <row r="1198" spans="1:11" s="264" customFormat="1" ht="24">
      <c r="A1198" s="282">
        <f>IF(K1198&lt;&gt;"",COUNTA($K$1141:K1198),"")</f>
        <v>48</v>
      </c>
      <c r="B1198" s="274">
        <v>80</v>
      </c>
      <c r="C1198" s="276" t="s">
        <v>2311</v>
      </c>
      <c r="D1198" s="276" t="s">
        <v>2306</v>
      </c>
      <c r="E1198" s="275" t="s">
        <v>2312</v>
      </c>
      <c r="F1198" s="275" t="s">
        <v>2313</v>
      </c>
      <c r="G1198" s="275">
        <v>36</v>
      </c>
      <c r="H1198" s="275" t="s">
        <v>2314</v>
      </c>
      <c r="I1198" s="275" t="s">
        <v>2310</v>
      </c>
      <c r="J1198" s="275" t="s">
        <v>2022</v>
      </c>
      <c r="K1198" s="323">
        <v>60000</v>
      </c>
    </row>
    <row r="1199" spans="1:11" s="264" customFormat="1" ht="106.5" customHeight="1">
      <c r="A1199" s="282">
        <f>IF(K1199&lt;&gt;"",COUNTA($K$1141:K1199),"")</f>
        <v>49</v>
      </c>
      <c r="B1199" s="275">
        <v>81</v>
      </c>
      <c r="C1199" s="276" t="s">
        <v>2315</v>
      </c>
      <c r="D1199" s="276" t="s">
        <v>2316</v>
      </c>
      <c r="E1199" s="294" t="s">
        <v>2317</v>
      </c>
      <c r="F1199" s="294" t="s">
        <v>2318</v>
      </c>
      <c r="G1199" s="294">
        <v>24</v>
      </c>
      <c r="H1199" s="294" t="s">
        <v>2319</v>
      </c>
      <c r="I1199" s="294" t="s">
        <v>2320</v>
      </c>
      <c r="J1199" s="294" t="s">
        <v>2041</v>
      </c>
      <c r="K1199" s="279">
        <v>22000</v>
      </c>
    </row>
    <row r="1200" spans="1:11" s="264" customFormat="1" ht="118.5" customHeight="1">
      <c r="A1200" s="282">
        <f>IF(K1200&lt;&gt;"",COUNTA($K$1141:K1213),"")</f>
        <v>59</v>
      </c>
      <c r="B1200" s="275">
        <v>82</v>
      </c>
      <c r="C1200" s="276" t="s">
        <v>2315</v>
      </c>
      <c r="D1200" s="276" t="s">
        <v>2693</v>
      </c>
      <c r="E1200" s="340" t="s">
        <v>2694</v>
      </c>
      <c r="F1200" s="341" t="s">
        <v>2695</v>
      </c>
      <c r="G1200" s="341">
        <v>24</v>
      </c>
      <c r="H1200" s="341" t="s">
        <v>2696</v>
      </c>
      <c r="I1200" s="341" t="s">
        <v>1595</v>
      </c>
      <c r="J1200" s="340" t="s">
        <v>2041</v>
      </c>
      <c r="K1200" s="342">
        <v>16000</v>
      </c>
    </row>
    <row r="1201" spans="1:11" s="307" customFormat="1" ht="12">
      <c r="A1201" s="282">
        <f>IF(K1201&lt;&gt;"",COUNTA($K$1141:K1201),"")</f>
      </c>
      <c r="B1201" s="304" t="s">
        <v>1395</v>
      </c>
      <c r="C1201" s="303" t="s">
        <v>2234</v>
      </c>
      <c r="D1201" s="303"/>
      <c r="E1201" s="304"/>
      <c r="F1201" s="304"/>
      <c r="G1201" s="304"/>
      <c r="H1201" s="304"/>
      <c r="I1201" s="304"/>
      <c r="J1201" s="304"/>
      <c r="K1201" s="304"/>
    </row>
    <row r="1202" spans="1:11" s="307" customFormat="1" ht="132">
      <c r="A1202" s="282">
        <f>IF(K1202&lt;&gt;"",COUNTA($K$1141:K1202),"")</f>
        <v>51</v>
      </c>
      <c r="B1202" s="294">
        <v>57</v>
      </c>
      <c r="C1202" s="293" t="s">
        <v>2235</v>
      </c>
      <c r="D1202" s="293" t="s">
        <v>2236</v>
      </c>
      <c r="E1202" s="294" t="s">
        <v>2237</v>
      </c>
      <c r="F1202" s="294" t="s">
        <v>2238</v>
      </c>
      <c r="G1202" s="294">
        <v>24</v>
      </c>
      <c r="H1202" s="294" t="s">
        <v>2239</v>
      </c>
      <c r="I1202" s="294" t="s">
        <v>4460</v>
      </c>
      <c r="J1202" s="294" t="s">
        <v>2059</v>
      </c>
      <c r="K1202" s="323">
        <v>4500</v>
      </c>
    </row>
    <row r="1203" spans="1:11" s="264" customFormat="1" ht="71.25" customHeight="1">
      <c r="A1203" s="282">
        <f>IF(K1203&lt;&gt;"",COUNTA($K$1141:K1213),"")</f>
        <v>59</v>
      </c>
      <c r="B1203" s="275">
        <v>83</v>
      </c>
      <c r="C1203" s="276" t="s">
        <v>2697</v>
      </c>
      <c r="D1203" s="276" t="s">
        <v>2698</v>
      </c>
      <c r="E1203" s="275" t="s">
        <v>2699</v>
      </c>
      <c r="F1203" s="275" t="s">
        <v>2700</v>
      </c>
      <c r="G1203" s="275">
        <v>36</v>
      </c>
      <c r="H1203" s="275" t="s">
        <v>2701</v>
      </c>
      <c r="I1203" s="275" t="s">
        <v>2702</v>
      </c>
      <c r="J1203" s="275" t="s">
        <v>2022</v>
      </c>
      <c r="K1203" s="279">
        <v>98000</v>
      </c>
    </row>
    <row r="1204" spans="1:11" s="328" customFormat="1" ht="12">
      <c r="A1204" s="282">
        <f>IF(K1204&lt;&gt;"",COUNTA($K$1141:K1204),"")</f>
      </c>
      <c r="B1204" s="304" t="s">
        <v>640</v>
      </c>
      <c r="C1204" s="303" t="s">
        <v>2240</v>
      </c>
      <c r="D1204" s="303"/>
      <c r="E1204" s="304"/>
      <c r="F1204" s="304"/>
      <c r="G1204" s="304"/>
      <c r="H1204" s="304"/>
      <c r="I1204" s="304"/>
      <c r="J1204" s="304"/>
      <c r="K1204" s="304"/>
    </row>
    <row r="1205" spans="1:11" s="328" customFormat="1" ht="60">
      <c r="A1205" s="282">
        <f>IF(K1205&lt;&gt;"",COUNTA($K$1141:K1205),"")</f>
        <v>53</v>
      </c>
      <c r="B1205" s="275">
        <v>62</v>
      </c>
      <c r="C1205" s="276" t="s">
        <v>2241</v>
      </c>
      <c r="D1205" s="276" t="s">
        <v>2242</v>
      </c>
      <c r="E1205" s="275" t="s">
        <v>2243</v>
      </c>
      <c r="F1205" s="294" t="s">
        <v>2244</v>
      </c>
      <c r="G1205" s="294">
        <v>24</v>
      </c>
      <c r="H1205" s="294" t="s">
        <v>2245</v>
      </c>
      <c r="I1205" s="294" t="s">
        <v>4466</v>
      </c>
      <c r="J1205" s="294" t="s">
        <v>2041</v>
      </c>
      <c r="K1205" s="323">
        <v>27000</v>
      </c>
    </row>
    <row r="1206" spans="1:11" s="264" customFormat="1" ht="55.5" customHeight="1">
      <c r="A1206" s="282">
        <f>IF(K1206&lt;&gt;"",COUNTA($K$1141:K1206),"")</f>
        <v>54</v>
      </c>
      <c r="B1206" s="274">
        <v>84</v>
      </c>
      <c r="C1206" s="276" t="s">
        <v>2703</v>
      </c>
      <c r="D1206" s="321" t="s">
        <v>2704</v>
      </c>
      <c r="E1206" s="322" t="s">
        <v>2705</v>
      </c>
      <c r="F1206" s="322" t="s">
        <v>2706</v>
      </c>
      <c r="G1206" s="322">
        <v>24</v>
      </c>
      <c r="H1206" s="322" t="s">
        <v>2707</v>
      </c>
      <c r="I1206" s="322" t="s">
        <v>2708</v>
      </c>
      <c r="J1206" s="275" t="s">
        <v>2059</v>
      </c>
      <c r="K1206" s="323">
        <v>1200</v>
      </c>
    </row>
    <row r="1207" spans="1:11" s="264" customFormat="1" ht="36">
      <c r="A1207" s="282">
        <f>IF(K1207&lt;&gt;"",COUNTA($K$1141:K1213),"")</f>
        <v>59</v>
      </c>
      <c r="B1207" s="286">
        <v>85</v>
      </c>
      <c r="C1207" s="319" t="s">
        <v>2709</v>
      </c>
      <c r="D1207" s="280" t="s">
        <v>2710</v>
      </c>
      <c r="E1207" s="277" t="s">
        <v>2101</v>
      </c>
      <c r="F1207" s="285" t="s">
        <v>2711</v>
      </c>
      <c r="G1207" s="285">
        <v>36</v>
      </c>
      <c r="H1207" s="285" t="s">
        <v>2712</v>
      </c>
      <c r="I1207" s="285" t="s">
        <v>2278</v>
      </c>
      <c r="J1207" s="285"/>
      <c r="K1207" s="267">
        <v>1995</v>
      </c>
    </row>
    <row r="1208" spans="1:11" s="328" customFormat="1" ht="12">
      <c r="A1208" s="282">
        <f>IF(K1208&lt;&gt;"",COUNTA($K$1141:K1208),"")</f>
      </c>
      <c r="B1208" s="304" t="s">
        <v>645</v>
      </c>
      <c r="C1208" s="303" t="s">
        <v>2246</v>
      </c>
      <c r="D1208" s="303"/>
      <c r="E1208" s="304"/>
      <c r="F1208" s="304"/>
      <c r="G1208" s="304"/>
      <c r="H1208" s="304"/>
      <c r="I1208" s="304"/>
      <c r="J1208" s="304"/>
      <c r="K1208" s="304"/>
    </row>
    <row r="1209" spans="1:11" s="329" customFormat="1" ht="96">
      <c r="A1209" s="282">
        <f>IF(K1209&lt;&gt;"",COUNTA($K$1141:K1209),"")</f>
        <v>56</v>
      </c>
      <c r="B1209" s="275">
        <v>63</v>
      </c>
      <c r="C1209" s="276" t="s">
        <v>2247</v>
      </c>
      <c r="D1209" s="276" t="s">
        <v>2248</v>
      </c>
      <c r="E1209" s="275" t="s">
        <v>2249</v>
      </c>
      <c r="F1209" s="275" t="s">
        <v>3938</v>
      </c>
      <c r="G1209" s="275">
        <v>36</v>
      </c>
      <c r="H1209" s="275" t="s">
        <v>2250</v>
      </c>
      <c r="I1209" s="275" t="s">
        <v>4424</v>
      </c>
      <c r="J1209" s="294" t="s">
        <v>2059</v>
      </c>
      <c r="K1209" s="323">
        <v>1050</v>
      </c>
    </row>
    <row r="1210" spans="1:11" s="329" customFormat="1" ht="120">
      <c r="A1210" s="282">
        <f>IF(K1210&lt;&gt;"",COUNTA($K$1141:K1210),"")</f>
        <v>57</v>
      </c>
      <c r="B1210" s="275">
        <v>64</v>
      </c>
      <c r="C1210" s="276" t="s">
        <v>2251</v>
      </c>
      <c r="D1210" s="276" t="s">
        <v>2252</v>
      </c>
      <c r="E1210" s="275" t="s">
        <v>2253</v>
      </c>
      <c r="F1210" s="294" t="s">
        <v>4470</v>
      </c>
      <c r="G1210" s="294">
        <v>36</v>
      </c>
      <c r="H1210" s="294" t="s">
        <v>2254</v>
      </c>
      <c r="I1210" s="294" t="s">
        <v>4466</v>
      </c>
      <c r="J1210" s="275" t="s">
        <v>2102</v>
      </c>
      <c r="K1210" s="323">
        <v>1800</v>
      </c>
    </row>
    <row r="1211" spans="1:11" s="264" customFormat="1" ht="12">
      <c r="A1211" s="282">
        <f>IF(K1211&lt;&gt;"",COUNTA($K$1141:K1211),"")</f>
      </c>
      <c r="B1211" s="311" t="s">
        <v>652</v>
      </c>
      <c r="C1211" s="303" t="s">
        <v>2255</v>
      </c>
      <c r="D1211" s="303"/>
      <c r="E1211" s="304"/>
      <c r="F1211" s="304"/>
      <c r="G1211" s="304"/>
      <c r="H1211" s="304"/>
      <c r="I1211" s="304"/>
      <c r="J1211" s="304"/>
      <c r="K1211" s="304"/>
    </row>
    <row r="1212" spans="1:11" s="264" customFormat="1" ht="84">
      <c r="A1212" s="282">
        <f>IF(K1212&lt;&gt;"",COUNTA($K$1141:K1212),"")</f>
        <v>58</v>
      </c>
      <c r="B1212" s="331">
        <v>65</v>
      </c>
      <c r="C1212" s="326" t="s">
        <v>2256</v>
      </c>
      <c r="D1212" s="326" t="s">
        <v>2257</v>
      </c>
      <c r="E1212" s="332" t="s">
        <v>2258</v>
      </c>
      <c r="F1212" s="332" t="s">
        <v>2259</v>
      </c>
      <c r="G1212" s="332">
        <v>36</v>
      </c>
      <c r="H1212" s="332" t="s">
        <v>2260</v>
      </c>
      <c r="I1212" s="332" t="s">
        <v>2261</v>
      </c>
      <c r="J1212" s="332" t="s">
        <v>2262</v>
      </c>
      <c r="K1212" s="333">
        <v>9450</v>
      </c>
    </row>
    <row r="1213" spans="1:11" s="264" customFormat="1" ht="120">
      <c r="A1213" s="282">
        <f>IF(K1213&lt;&gt;"",COUNTA($K$1141:K1213),"")</f>
        <v>59</v>
      </c>
      <c r="B1213" s="275">
        <v>66</v>
      </c>
      <c r="C1213" s="276" t="s">
        <v>2263</v>
      </c>
      <c r="D1213" s="276" t="s">
        <v>2264</v>
      </c>
      <c r="E1213" s="275" t="s">
        <v>2265</v>
      </c>
      <c r="F1213" s="294" t="s">
        <v>2266</v>
      </c>
      <c r="G1213" s="294">
        <v>24</v>
      </c>
      <c r="H1213" s="294" t="s">
        <v>2267</v>
      </c>
      <c r="I1213" s="294" t="s">
        <v>4466</v>
      </c>
      <c r="J1213" s="294" t="s">
        <v>2022</v>
      </c>
      <c r="K1213" s="323">
        <v>18000</v>
      </c>
    </row>
  </sheetData>
  <sheetProtection/>
  <protectedRanges>
    <protectedRange sqref="D16:D17" name="Range2_2_2_1"/>
    <protectedRange sqref="D194" name="Range2_2_2_3_1"/>
    <protectedRange sqref="D18" name="Range2_2_2_7_1"/>
    <protectedRange sqref="D431" name="Range2_2_2_6"/>
    <protectedRange sqref="D480" name="Range2_2_2_6_1"/>
    <protectedRange sqref="D687" name="Range2_2_2_7_4"/>
    <protectedRange sqref="D376" name="Range2_2_2_7_1_2"/>
    <protectedRange sqref="D821" name="Range2_2_2_6_2"/>
  </protectedRanges>
  <mergeCells count="4">
    <mergeCell ref="A2:K2"/>
    <mergeCell ref="A3:K3"/>
    <mergeCell ref="A1138:I1138"/>
    <mergeCell ref="B7:K7"/>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dc:creator>
  <cp:keywords/>
  <dc:description/>
  <cp:lastModifiedBy>cuongtq</cp:lastModifiedBy>
  <cp:lastPrinted>2015-01-05T20:52:57Z</cp:lastPrinted>
  <dcterms:created xsi:type="dcterms:W3CDTF">2015-01-04T06:59:21Z</dcterms:created>
  <dcterms:modified xsi:type="dcterms:W3CDTF">2015-12-03T02:37:52Z</dcterms:modified>
  <cp:category/>
  <cp:version/>
  <cp:contentType/>
  <cp:contentStatus/>
</cp:coreProperties>
</file>